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D30BD8E7-E60D-4F97-B7A9-6F708321A05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Formatos'!$A$7:$AC$7</definedName>
    <definedName name="_Hlk159337710" localSheetId="0">'Reporte de Formatos'!$F$29</definedName>
    <definedName name="Hidden_13">Hidden_1!$A$1:$A$8</definedName>
    <definedName name="Hidden_28">Hidden_2!$A$1:$A$3</definedName>
    <definedName name="Hidden_312">Hidden_3!$A$1:$A$2</definedName>
    <definedName name="Hidden_424">Hidden_4!$A$1:$A$2</definedName>
  </definedNames>
  <calcPr calcId="181029"/>
</workbook>
</file>

<file path=xl/calcChain.xml><?xml version="1.0" encoding="utf-8"?>
<calcChain xmlns="http://schemas.openxmlformats.org/spreadsheetml/2006/main">
  <c r="U38" i="1" l="1"/>
  <c r="O9" i="1" l="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8" i="1" l="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alcChain>
</file>

<file path=xl/sharedStrings.xml><?xml version="1.0" encoding="utf-8"?>
<sst xmlns="http://schemas.openxmlformats.org/spreadsheetml/2006/main" count="832" uniqueCount="254">
  <si>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</si>
  <si>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</si>
  <si>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</si>
  <si>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</si>
  <si>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</si>
  <si>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</si>
  <si>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</si>
  <si>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</si>
  <si>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</si>
  <si>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</si>
  <si>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</si>
  <si>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</si>
  <si>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</si>
  <si>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</si>
  <si>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</si>
  <si>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</si>
  <si>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</si>
  <si>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</si>
  <si>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</si>
  <si>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</si>
  <si>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</si>
  <si>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</si>
  <si>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</si>
  <si>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</si>
  <si>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</si>
  <si>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</si>
  <si>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</si>
  <si>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</si>
  <si>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</si>
  <si>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</si>
  <si>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</si>
  <si>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</si>
  <si>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</si>
  <si>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</si>
  <si>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</si>
  <si>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</si>
  <si>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</si>
  <si>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</si>
  <si>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</si>
  <si>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</si>
  <si>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</si>
  <si>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</si>
  <si>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</si>
  <si>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</si>
  <si>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</si>
  <si>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</si>
  <si>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</si>
  <si>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</si>
  <si>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</si>
  <si>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</si>
  <si>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</si>
  <si>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</si>
  <si>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</si>
  <si>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</si>
  <si>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</si>
  <si>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</si>
  <si>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</si>
  <si>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</si>
  <si>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</si>
  <si>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</si>
  <si>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</si>
  <si>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</si>
  <si>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</si>
  <si>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</si>
  <si>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</si>
  <si>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</si>
  <si>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</si>
  <si>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</si>
  <si>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</si>
  <si>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</si>
  <si>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</si>
  <si>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</si>
  <si>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</si>
  <si>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</si>
  <si>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</si>
  <si>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</si>
  <si>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</si>
  <si>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</si>
  <si>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</si>
  <si>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</si>
  <si>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</si>
  <si>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</si>
  <si>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</si>
  <si>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</si>
  <si>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</si>
  <si>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</si>
  <si>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</si>
  <si>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</si>
  <si>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</si>
  <si>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</si>
  <si>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</si>
  <si>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</si>
  <si>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</si>
  <si>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</si>
  <si>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</si>
  <si>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</si>
  <si>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Ramírez</t>
  </si>
  <si>
    <t xml:space="preserve">Pérez </t>
  </si>
  <si>
    <t>098/2024</t>
  </si>
  <si>
    <t>Consiste en la prestación de servicio de fotocopiado sin limite de copias con lo equipos de las siguientes caracteríaticas: Fotocopiadora, marca Ricoh, modelo MPC-306 y serie G446P602805</t>
  </si>
  <si>
    <t>Artículos 1 y 3 de la Ley de Adquisiciones, Arrendamientos y Prestación de Servicios Relacionados con Bienes Mubles e Inmuebles (SIC) del Estado de Michoacán de Ocampo, 9,17, 37 y 38 de la Ley Organica de la Adminsitración Publica del Estado de Michoacán de Ocampo, artículo 6 fracción V, 11 fracciones XVII y XIX, 17 fracciones XIX y XXI del Reglamento Interior de la Administración Pública Centralizada del Estado de Michoacán de Ocampo.</t>
  </si>
  <si>
    <t>Dirección General de Fomento Turístico de Michoacán</t>
  </si>
  <si>
    <t xml:space="preserve">Ricardo </t>
  </si>
  <si>
    <t xml:space="preserve">Reyes </t>
  </si>
  <si>
    <t>Nava</t>
  </si>
  <si>
    <t>N/A</t>
  </si>
  <si>
    <t>Primera, Segunda y Tercera</t>
  </si>
  <si>
    <t>0.20 mas iva</t>
  </si>
  <si>
    <t>Subdirección Administrativa y Promoción Turística</t>
  </si>
  <si>
    <t>211/2024</t>
  </si>
  <si>
    <t xml:space="preserve">Entrega en arrendamiento a Fomento Turístico de Michoacán, recibe el Inmueble ubicado en calle W.A. Mozart colonia La Loma C.P. 58290, Morelia Michoacán con una superficie de 499 M2. </t>
  </si>
  <si>
    <t xml:space="preserve">María Esther </t>
  </si>
  <si>
    <t xml:space="preserve">Zavala </t>
  </si>
  <si>
    <t>Zavala</t>
  </si>
  <si>
    <t>Primera, Segunda, Tercera, Cuarta y Quinta</t>
  </si>
  <si>
    <t>“EL ARRENDADOR” otorga en arrendamiento a “EL ARRENDATARIO” quien recibe a su entera satisfacción una fracción del inmueble descrito en el antecedente 1, correspondiente a al predio ubicado Camécuaro Río Adentro, en el municipio de Tangancícuaro, Michoacán de Ocampo, con el objetivo que “EL ARRENDATARIO” lo utilice para la venta de quesadillas y gorditas, y que se compromete a utilizar únicamente el área descrita</t>
  </si>
  <si>
    <t>Catalina</t>
  </si>
  <si>
    <t xml:space="preserve">Fabian </t>
  </si>
  <si>
    <t>León</t>
  </si>
  <si>
    <t>Primera, Segunda, Tercera y Cuarta</t>
  </si>
  <si>
    <t xml:space="preserve">Barajas </t>
  </si>
  <si>
    <t>Bautista</t>
  </si>
  <si>
    <t>Romario</t>
  </si>
  <si>
    <t>Muñoz</t>
  </si>
  <si>
    <t>López</t>
  </si>
  <si>
    <t>Castillo</t>
  </si>
  <si>
    <t>Ibarra</t>
  </si>
  <si>
    <t>Sevilla</t>
  </si>
  <si>
    <t>Martínez</t>
  </si>
  <si>
    <t>Francisco</t>
  </si>
  <si>
    <t>Bermudes</t>
  </si>
  <si>
    <t>Segundo</t>
  </si>
  <si>
    <t>Reyes</t>
  </si>
  <si>
    <t xml:space="preserve">Chávez </t>
  </si>
  <si>
    <t xml:space="preserve">Bautista </t>
  </si>
  <si>
    <t>Dominguez</t>
  </si>
  <si>
    <t xml:space="preserve">Aparicio </t>
  </si>
  <si>
    <t xml:space="preserve">Luna </t>
  </si>
  <si>
    <t xml:space="preserve">Pedro </t>
  </si>
  <si>
    <t>Gonzalez</t>
  </si>
  <si>
    <t xml:space="preserve">Teresa </t>
  </si>
  <si>
    <t xml:space="preserve">Salvador </t>
  </si>
  <si>
    <t xml:space="preserve">Ramón </t>
  </si>
  <si>
    <t xml:space="preserve">Miguel Ángel </t>
  </si>
  <si>
    <t xml:space="preserve">María de Jesús </t>
  </si>
  <si>
    <t xml:space="preserve">Ma. Hortencia </t>
  </si>
  <si>
    <t xml:space="preserve">Leonorilda </t>
  </si>
  <si>
    <t xml:space="preserve">Laura </t>
  </si>
  <si>
    <t xml:space="preserve">José María </t>
  </si>
  <si>
    <t xml:space="preserve">José </t>
  </si>
  <si>
    <t xml:space="preserve">J. Asención </t>
  </si>
  <si>
    <t xml:space="preserve">Francisco </t>
  </si>
  <si>
    <t xml:space="preserve">Elsa </t>
  </si>
  <si>
    <t xml:space="preserve">Diego Alejandro </t>
  </si>
  <si>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artesanías de todo tipo de madera, vidrio, piel y cerámica,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</si>
  <si>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venta de pollos rostizados y desayunos,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</si>
  <si>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ropa típica, ropa de playa, artesanías de madera, piel, bisutería y vidrio,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</si>
  <si>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artesanías de madera, cobre, resina y todo tipo de objetos principalmente destinados para souvenirs,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</si>
  <si>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alfarería de cerámica y losa, y que se compromete a utilizar únicamente el área descrita.</t>
    </r>
  </si>
  <si>
    <t>“EL ARRENDADOR” otorga en arrendamiento a “EL ARRENDATARIO” quien recibe a su entera satisfacción una fracción del inmueble descrito en el antecedente 1, correspondiente a al predio ubicado Camécuaro Río Adentro, en el municipio de Tangancícuaro, Michoacán de Ocampo, con el objetivo que “EL ARRENDATARIO” lo utilice para la venta de artesanías de cerámica, barro y recuerdos, y que se compromete a utilizar únicamente el área descrita.</t>
  </si>
  <si>
    <t>“EL ARRENDADOR” otorga en arrendamiento a “EL ARRENDATARIO” quien recibe a su entera satisfacción una fracción del inmueble descrito en el antecedente 1, correspondiente a al predio ubicado Camécuaro Río Adentro, en el municipio de Tangancícuaro, Michoacán de Ocampo, con el objetivo que “EL ARRENDATARIO” lo utilice para la venta de sombrero de palma, y que se compromete a utilizar únicamente el área descrita.</t>
  </si>
  <si>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Hojas de pino, escobeta de raíz de lechuguilla, ropa artesanal; como blusas, capas, suéteres, vestidos, rebozos, etc. Artesanías de madera como cucharas, palas, masajeadores, juguetes, recuerdos de Camécuaro. Artesanías de vaquetas variados, sopladores de tule, tazas y jarros artesanales, muñecas artesanales, pulseras y monederos de hilo y tela,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</si>
  <si>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huarache de piel artesanal y playeras estampadas,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</si>
  <si>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gorditas de nata y doraditas, dulces típicos de la región,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</si>
  <si>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quesadillas, tacos y gorditas de guisados, comida casera,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</si>
  <si>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artesanías de cerámica de barro y artesanías de madera,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</si>
  <si>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artesanías de huarache artesanal, de piel y vestimentas regionales,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</si>
  <si>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al predio ubicado Camécuaro Río Adentro, en el municipio de Tangancícuaro, Michoacán de Ocampo, con el objetivo que </t>
    </r>
    <r>
      <rPr>
        <b/>
        <sz val="12"/>
        <color indexed="8"/>
        <rFont val="Arial"/>
        <family val="2"/>
      </rPr>
      <t>“EL ARRENDATARIO”</t>
    </r>
    <r>
      <rPr>
        <sz val="12"/>
        <color indexed="8"/>
        <rFont val="Arial"/>
        <family val="2"/>
      </rPr>
      <t xml:space="preserve"> lo utilice para la venta de dulces típicos tradicionales, shorts playeros, toallas de baño y artesanías de palma, y que se compromete a utilizar únicamente el área descrita.</t>
    </r>
  </si>
  <si>
    <t>Ciriaco</t>
  </si>
  <si>
    <t>Camarena</t>
  </si>
  <si>
    <t>Velazquez</t>
  </si>
  <si>
    <t>Ramirez</t>
  </si>
  <si>
    <t>Cerda</t>
  </si>
  <si>
    <t>Guillen</t>
  </si>
  <si>
    <t>Hernandez</t>
  </si>
  <si>
    <t>Vargas</t>
  </si>
  <si>
    <t>Aldaz</t>
  </si>
  <si>
    <t>Fierros</t>
  </si>
  <si>
    <t>Bertoli</t>
  </si>
  <si>
    <t>Pedraja</t>
  </si>
  <si>
    <t xml:space="preserve">Napoles </t>
  </si>
  <si>
    <t xml:space="preserve">Camarena </t>
  </si>
  <si>
    <t>Aguila</t>
  </si>
  <si>
    <t>Montes</t>
  </si>
  <si>
    <t>Aldana</t>
  </si>
  <si>
    <t xml:space="preserve">Irma </t>
  </si>
  <si>
    <t xml:space="preserve">Josefina </t>
  </si>
  <si>
    <t xml:space="preserve">Juana </t>
  </si>
  <si>
    <t xml:space="preserve">Luz Teresa </t>
  </si>
  <si>
    <t>Ma. Elena</t>
  </si>
  <si>
    <t xml:space="preserve">Maria Del Carmen </t>
  </si>
  <si>
    <t xml:space="preserve">Maria Dolores </t>
  </si>
  <si>
    <t xml:space="preserve">Maria Teresa </t>
  </si>
  <si>
    <t xml:space="preserve">Mayra Angelica </t>
  </si>
  <si>
    <t xml:space="preserve">Orlando </t>
  </si>
  <si>
    <t xml:space="preserve">Porfiria </t>
  </si>
  <si>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fruta, frituras, hamburguesas y hot dogs,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</si>
  <si>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comida, enchilas comida china, hamburguesas, papas y tortas,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</si>
  <si>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“EL ARRENDATARIO”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atender el servicio de baños para los visitantes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</si>
  <si>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t>
    </r>
    <r>
      <rPr>
        <b/>
        <sz val="12"/>
        <color indexed="8"/>
        <rFont val="Arial"/>
        <family val="2"/>
      </rPr>
      <t xml:space="preserve"> </t>
    </r>
    <r>
      <rPr>
        <sz val="12"/>
        <color indexed="8"/>
        <rFont val="Arial"/>
        <family val="2"/>
      </rPr>
      <t xml:space="preserve">con el objetivo que </t>
    </r>
    <r>
      <rPr>
        <b/>
        <sz val="12"/>
        <color indexed="8"/>
        <rFont val="Arial"/>
        <family val="2"/>
      </rPr>
      <t xml:space="preserve">“EL ARRENDATARIO” </t>
    </r>
    <r>
      <rPr>
        <sz val="12"/>
        <color indexed="8"/>
        <rFont val="Arial"/>
        <family val="2"/>
      </rPr>
      <t>lo utilice para la venta de raspados, elotes y buñuelos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</si>
  <si>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salvavidas, trajes de baño, sandalias y shorts,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</si>
  <si>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enchiladas, tacos de guisado, quesadillas, hamburguesas y hot dogs,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</si>
  <si>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al predio ubicado Géiser de Ixtlán, en el municipio de Ixtlán, Michoacán de Ocampo, con el objetivo que </t>
    </r>
    <r>
      <rPr>
        <b/>
        <sz val="12"/>
        <color indexed="8"/>
        <rFont val="Arial"/>
        <family val="2"/>
      </rPr>
      <t xml:space="preserve">“EL ARRENDATARIO” </t>
    </r>
    <r>
      <rPr>
        <sz val="12"/>
        <color indexed="8"/>
        <rFont val="Arial"/>
        <family val="2"/>
      </rPr>
      <t>lo utilice para la venta de salvavidas, trajes de baño, sandalias y shorts,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</si>
  <si>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t>
    </r>
    <r>
      <rPr>
        <b/>
        <sz val="12"/>
        <color indexed="8"/>
        <rFont val="Arial"/>
        <family val="2"/>
      </rPr>
      <t xml:space="preserve">“EL ARRENDATARIO” </t>
    </r>
    <r>
      <rPr>
        <sz val="12"/>
        <color indexed="8"/>
        <rFont val="Arial"/>
        <family val="2"/>
      </rPr>
      <t xml:space="preserve">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enchiladas, pollos asados, agua y la renta de sillas, mesas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</si>
  <si>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pollos rostizados,</t>
    </r>
    <r>
      <rPr>
        <b/>
        <sz val="12"/>
        <color indexed="8"/>
        <rFont val="Arial"/>
        <family val="2"/>
      </rPr>
      <t xml:space="preserve"> </t>
    </r>
    <r>
      <rPr>
        <sz val="12"/>
        <color indexed="8"/>
        <rFont val="Arial"/>
        <family val="2"/>
      </rPr>
      <t>y que se compromete a utilizar únicamente el área descrita.</t>
    </r>
  </si>
  <si>
    <r>
      <t>“EL ARRENDADOR”</t>
    </r>
    <r>
      <rPr>
        <sz val="12"/>
        <color indexed="8"/>
        <rFont val="Arial"/>
        <family val="2"/>
      </rPr>
      <t xml:space="preserve"> ”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refrescos, agua embotellada, micheladas, cervezas, frituras, botanas y dulces, y que se compromete a utilizar únicamente el área descrita.</t>
    </r>
  </si>
  <si>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escritura pública número 41 ubicado en la carretera Zamora – La Barca, en el municipio de Ixtlán, Michoacán de Ocampo, con el objetivo que </t>
    </r>
    <r>
      <rPr>
        <b/>
        <sz val="12"/>
        <color indexed="8"/>
        <rFont val="Arial"/>
        <family val="2"/>
      </rPr>
      <t xml:space="preserve">“EL ARRENDATARIO” </t>
    </r>
    <r>
      <rPr>
        <sz val="12"/>
        <color indexed="8"/>
        <rFont val="Arial"/>
        <family val="2"/>
      </rPr>
      <t>lo utilice para la venta de fruta, frituras y artesanía,</t>
    </r>
    <r>
      <rPr>
        <b/>
        <sz val="12"/>
        <color indexed="8"/>
        <rFont val="Arial"/>
        <family val="2"/>
      </rPr>
      <t xml:space="preserve"> </t>
    </r>
    <r>
      <rPr>
        <sz val="12"/>
        <color indexed="8"/>
        <rFont val="Arial"/>
        <family val="2"/>
      </rPr>
      <t>y que se compromete a utilizar únicamente el área descrita.</t>
    </r>
  </si>
  <si>
    <t>Acuerdo número C-07/DIC/2023 de la Junta de Gobierno de Fomento Turístico de Michoacán, artículos 19 fracciones I y II de la Ley de Entidades Paraestatales del Estado de Michoacán, 8°, 12 fracción XI del Decreto por el que se Crea Fomento Turístico de Michoacán; y, 6 fracción XIV del Reglamento Interior de Fomento Turístico de Michoacán</t>
  </si>
  <si>
    <t>Jhonatan</t>
  </si>
  <si>
    <t xml:space="preserve">Marin </t>
  </si>
  <si>
    <r>
      <t>“EL ARRENDADOR”</t>
    </r>
    <r>
      <rPr>
        <sz val="12"/>
        <color indexed="8"/>
        <rFont val="Arial"/>
        <family val="2"/>
      </rPr>
      <t xml:space="preserve"> otorga en arrendamiento a “</t>
    </r>
    <r>
      <rPr>
        <b/>
        <sz val="12"/>
        <color indexed="8"/>
        <rFont val="Arial"/>
        <family val="2"/>
      </rPr>
      <t>EL ARRENDATARIO”</t>
    </r>
    <r>
      <rPr>
        <sz val="12"/>
        <color indexed="8"/>
        <rFont val="Arial"/>
        <family val="2"/>
      </rPr>
      <t xml:space="preserve"> quien recibe a su entera satisfacción una fracción del inmueble descrito en el antecedente 1, correspondiente a un local comercial ubicado dentro de las instalaciones del Campamento Turistico Rancho Viejo Los Azufres, en el Municipio de Hidalgo Michoacán de Ocampo, con el Objetivo que el "EL ARRENDATARIO" lo utilice para venta de abarrotes, alimentos y bebidas y que se compromete a utilizar únicamente el área descrita..</t>
    </r>
  </si>
  <si>
    <t>Otorga en comodato a "EL COMODATARIO" la fracción de 270,256.32 m2, con el objeto de que sea destinado para el Uso, Mejoramiento, Aprovechamiento y Administración del Inmueble denominado Centro Turístico “Geiser de Ixtlán”</t>
  </si>
  <si>
    <t>“A-26/MAR/2024.- La Junta de Gobierno autoriza la solicitud de comodato del predio “El Salitre de Ixtlán” donde se encuentra ubicado el “Centro Turístico Geiser de Ixtlán” presentado por el Ing. Cesar Enoc Tamayo Herrera, Presidente Municipal del H. Ayuntamiento de Ixtlán Michoacán, así mismo queda presentado y autorizado el “Anteproyecto de Mejoramiento e Infraestructura para el Centro Recreativo del geiser de Ixtlán, por lo que se instruye a la Directora General a la suscripción  del contrato de comodato.”</t>
  </si>
  <si>
    <t xml:space="preserve">César Enoc </t>
  </si>
  <si>
    <t>Tamayo</t>
  </si>
  <si>
    <t xml:space="preserve"> Herrera</t>
  </si>
  <si>
    <t>H. Ayuntamiento de Ixtlán, Michoacán</t>
  </si>
  <si>
    <t>Herrera</t>
  </si>
  <si>
    <t>https://laipdocs.michoacan.gob.mx/?wpfb_dl=573473</t>
  </si>
  <si>
    <t>https://laipdocs.michoacan.gob.mx/?wpfb_dl=573867</t>
  </si>
  <si>
    <t>https://laipdocs.michoacan.gob.mx/?wpfb_dl=573873</t>
  </si>
  <si>
    <t>https://laipdocs.michoacan.gob.mx/?wpfb_dl=573869</t>
  </si>
  <si>
    <t>https://laipdocs.michoacan.gob.mx/?wpfb_dl=573870</t>
  </si>
  <si>
    <t>https://laipdocs.michoacan.gob.mx/?wpfb_dl=573872</t>
  </si>
  <si>
    <t>https://laipdocs.michoacan.gob.mx/?wpfb_dl=573874</t>
  </si>
  <si>
    <t>https://laipdocs.michoacan.gob.mx/?wpfb_dl=573868</t>
  </si>
  <si>
    <t>https://laipdocs.michoacan.gob.mx/?wpfb_dl=573877</t>
  </si>
  <si>
    <t>https://laipdocs.michoacan.gob.mx/?wpfb_dl=573878</t>
  </si>
  <si>
    <t>https://laipdocs.michoacan.gob.mx/?wpfb_dl=573882</t>
  </si>
  <si>
    <t>https://laipdocs.michoacan.gob.mx/?wpfb_dl=573883</t>
  </si>
  <si>
    <t>https://laipdocs.michoacan.gob.mx/?wpfb_dl=573875</t>
  </si>
  <si>
    <t>https://laipdocs.michoacan.gob.mx/?wpfb_dl=573885</t>
  </si>
  <si>
    <t>https://laipdocs.michoacan.gob.mx/?wpfb_dl=573890</t>
  </si>
  <si>
    <t>https://laipdocs.michoacan.gob.mx/?wpfb_dl=573893</t>
  </si>
  <si>
    <t>https://laipdocs.michoacan.gob.mx/?wpfb_dl=573895</t>
  </si>
  <si>
    <t>Ortiz</t>
  </si>
  <si>
    <t>González</t>
  </si>
  <si>
    <t>https://laipdocs.michoacan.gob.mx/?wpfb_dl=573896</t>
  </si>
  <si>
    <t>https://laipdocs.michoacan.gob.mx/?wpfb_dl=573897</t>
  </si>
  <si>
    <t>https://laipdocs.michoacan.gob.mx/?wpfb_dl=573876</t>
  </si>
  <si>
    <t>https://laipdocs.michoacan.gob.mx/?wpfb_dl=573879</t>
  </si>
  <si>
    <t>https://laipdocs.michoacan.gob.mx/?wpfb_dl=573880</t>
  </si>
  <si>
    <t>https://laipdocs.michoacan.gob.mx/?wpfb_dl=573884</t>
  </si>
  <si>
    <t>https://laipdocs.michoacan.gob.mx/?wpfb_dl=573871</t>
  </si>
  <si>
    <t>https://laipdocs.michoacan.gob.mx/?wpfb_dl=573886</t>
  </si>
  <si>
    <t>https://laipdocs.michoacan.gob.mx/?wpfb_dl=573887</t>
  </si>
  <si>
    <t>https://laipdocs.michoacan.gob.mx/?wpfb_dl=573888</t>
  </si>
  <si>
    <t>https://laipdocs.michoacan.gob.mx/?wpfb_dl=573889</t>
  </si>
  <si>
    <t>https://laipdocs.michoacan.gob.mx/?wpfb_dl=573891</t>
  </si>
  <si>
    <t>https://laipdocs.michoacan.gob.mx/?wpfb_dl=573892</t>
  </si>
  <si>
    <t>https://laipdocs.michoacan.gob.mx/?wpfb_dl=573894</t>
  </si>
  <si>
    <t>La columna del número de control interno asginado al contrato, no aplica toda vez que el acto jurídico se identifica con el nombre de la persona física con quien se pacto el comodato y  existen  columnas vacías, porque esa informacion no aplica al instrumento juridico en cuestion, por eso no se llena con informacion.</t>
  </si>
  <si>
    <t>La columna del número de control interno asginado al contrato, no aplica toda vez que el acto jurídico se identifica con el nombre de la persona física con quien se pacto la contraprestación y  existen  columnas vacías, porque esa informacion no aplica al instrumento juridico en cuestion, por eso no se llena con informacion.</t>
  </si>
  <si>
    <t xml:space="preserve"> Existen  columnas vacías, porque esa informacion no aplica al instrumento juridico en cuestion, por eso no se llena con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</si>
</sst>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2"/>
      <color indexed="8"/>
      <name val="Arial"/>
      <family val="2"/>
    </font>
    <font>
      <b/>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xf numFmtId="0" fontId="3" fillId="0" borderId="2"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73877" TargetMode="External"/><Relationship Id="rId2" Type="http://schemas.openxmlformats.org/officeDocument/2006/relationships/hyperlink" Target="https://laipdocs.michoacan.gob.mx/?wpfb_dl=573867" TargetMode="External"/><Relationship Id="rId1" Type="http://schemas.openxmlformats.org/officeDocument/2006/relationships/hyperlink" Target="https://laipdocs.michoacan.gob.mx/?wpfb_dl=5738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8"/>
  <sheetViews>
    <sheetView tabSelected="1" topLeftCell="Z6" zoomScale="86" zoomScaleNormal="86" workbookViewId="0">
      <selection activeCell="P8" sqref="P8"/>
    </sheetView>
  </sheetViews>
  <sheetFormatPr baseColWidth="10" defaultColWidth="8.88671875" defaultRowHeight="14.4" x14ac:dyDescent="0.3"/>
  <cols>
    <col min="1" max="1" width="8" bestFit="1" customWidth="1"/>
    <col min="2" max="2" width="16.109375" customWidth="1"/>
    <col min="3" max="3" width="15.5546875" customWidth="1"/>
    <col min="4" max="4" width="10.44140625" customWidth="1"/>
    <col min="5" max="5" width="22.88671875" customWidth="1"/>
    <col min="6" max="6" width="26" customWidth="1"/>
    <col min="7" max="7" width="18.109375" customWidth="1"/>
    <col min="8" max="8" width="29.109375" customWidth="1"/>
    <col min="9" max="9" width="11.6640625" customWidth="1"/>
    <col min="10" max="10" width="19.6640625" hidden="1" customWidth="1"/>
    <col min="11" max="11" width="19.44140625" hidden="1" customWidth="1"/>
    <col min="12" max="12" width="17" customWidth="1"/>
    <col min="13" max="13" width="4.109375" customWidth="1"/>
    <col min="14" max="14" width="4.6640625" customWidth="1"/>
    <col min="15" max="15" width="12.21875" customWidth="1"/>
    <col min="16" max="16" width="18.88671875" customWidth="1"/>
    <col min="17" max="17" width="11.6640625" customWidth="1"/>
    <col min="18" max="18" width="23.21875" customWidth="1"/>
    <col min="19" max="19" width="55.33203125" bestFit="1" customWidth="1"/>
    <col min="20" max="20" width="30.5546875" customWidth="1"/>
    <col min="21" max="21" width="22" customWidth="1"/>
    <col min="22" max="22" width="61.44140625" bestFit="1" customWidth="1"/>
    <col min="23" max="23" width="69.6640625" bestFit="1" customWidth="1"/>
    <col min="24" max="24" width="49.5546875" bestFit="1" customWidth="1"/>
    <col min="25" max="25" width="42.33203125" bestFit="1" customWidth="1"/>
    <col min="26" max="26" width="49.33203125" bestFit="1" customWidth="1"/>
    <col min="27" max="27" width="73.33203125" bestFit="1" customWidth="1"/>
    <col min="28" max="28" width="20" bestFit="1" customWidth="1"/>
    <col min="29" max="29" width="62.5546875" customWidth="1"/>
  </cols>
  <sheetData>
    <row r="1" spans="1:29" hidden="1" x14ac:dyDescent="0.3">
      <c r="A1" t="s">
        <v>0</v>
      </c>
    </row>
    <row r="2" spans="1:29" x14ac:dyDescent="0.3">
      <c r="A2" s="15" t="s">
        <v>1</v>
      </c>
      <c r="B2" s="16"/>
      <c r="C2" s="16"/>
      <c r="D2" s="15" t="s">
        <v>2</v>
      </c>
      <c r="E2" s="16"/>
      <c r="F2" s="16"/>
      <c r="G2" s="15" t="s">
        <v>3</v>
      </c>
      <c r="H2" s="16"/>
      <c r="I2" s="16"/>
    </row>
    <row r="3" spans="1:29" x14ac:dyDescent="0.3">
      <c r="A3" s="17" t="s">
        <v>4</v>
      </c>
      <c r="B3" s="16"/>
      <c r="C3" s="16"/>
      <c r="D3" s="17" t="s">
        <v>5</v>
      </c>
      <c r="E3" s="16"/>
      <c r="F3" s="16"/>
      <c r="G3" s="17" t="s">
        <v>6</v>
      </c>
      <c r="H3" s="16"/>
      <c r="I3" s="1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51.75" customHeight="1"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114.75" customHeight="1" x14ac:dyDescent="0.3">
      <c r="A8" s="3">
        <v>2024</v>
      </c>
      <c r="B8" s="4">
        <v>45383</v>
      </c>
      <c r="C8" s="4">
        <v>45473</v>
      </c>
      <c r="D8" s="3" t="s">
        <v>75</v>
      </c>
      <c r="E8" s="3" t="s">
        <v>98</v>
      </c>
      <c r="F8" s="3" t="s">
        <v>99</v>
      </c>
      <c r="G8" s="3" t="s">
        <v>100</v>
      </c>
      <c r="H8" s="3" t="s">
        <v>101</v>
      </c>
      <c r="I8" s="3" t="s">
        <v>83</v>
      </c>
      <c r="J8" s="3" t="s">
        <v>102</v>
      </c>
      <c r="K8" s="3" t="s">
        <v>103</v>
      </c>
      <c r="L8" s="3" t="s">
        <v>104</v>
      </c>
      <c r="M8" s="3" t="s">
        <v>85</v>
      </c>
      <c r="N8" s="3" t="s">
        <v>105</v>
      </c>
      <c r="O8" s="3">
        <f>Tabla_590152!A4</f>
        <v>1</v>
      </c>
      <c r="P8" s="4">
        <v>45292</v>
      </c>
      <c r="Q8" s="4">
        <v>45657</v>
      </c>
      <c r="R8" s="3" t="s">
        <v>106</v>
      </c>
      <c r="S8" s="5" t="s">
        <v>220</v>
      </c>
      <c r="T8" s="3" t="s">
        <v>107</v>
      </c>
      <c r="U8" s="3">
        <v>9765.2000000000007</v>
      </c>
      <c r="V8" s="3" t="s">
        <v>105</v>
      </c>
      <c r="W8" s="3" t="s">
        <v>105</v>
      </c>
      <c r="X8" s="3" t="s">
        <v>105</v>
      </c>
      <c r="Y8" s="3" t="s">
        <v>88</v>
      </c>
      <c r="Z8" s="3" t="s">
        <v>105</v>
      </c>
      <c r="AA8" s="3" t="s">
        <v>108</v>
      </c>
      <c r="AB8" s="4">
        <v>45473</v>
      </c>
      <c r="AC8" s="3" t="s">
        <v>253</v>
      </c>
    </row>
    <row r="9" spans="1:29" ht="152.25" customHeight="1" x14ac:dyDescent="0.3">
      <c r="A9" s="3">
        <v>2024</v>
      </c>
      <c r="B9" s="4">
        <v>45383</v>
      </c>
      <c r="C9" s="4">
        <v>45473</v>
      </c>
      <c r="D9" s="3" t="s">
        <v>75</v>
      </c>
      <c r="E9" s="3" t="s">
        <v>109</v>
      </c>
      <c r="F9" s="3" t="s">
        <v>110</v>
      </c>
      <c r="G9" s="3" t="s">
        <v>100</v>
      </c>
      <c r="H9" s="3" t="s">
        <v>101</v>
      </c>
      <c r="I9" s="3" t="s">
        <v>83</v>
      </c>
      <c r="J9" s="3" t="s">
        <v>111</v>
      </c>
      <c r="K9" s="3" t="s">
        <v>112</v>
      </c>
      <c r="L9" s="3" t="s">
        <v>113</v>
      </c>
      <c r="M9" s="3" t="s">
        <v>86</v>
      </c>
      <c r="N9" s="3" t="s">
        <v>105</v>
      </c>
      <c r="O9" s="3">
        <f>Tabla_590152!A5</f>
        <v>2</v>
      </c>
      <c r="P9" s="4">
        <v>45292</v>
      </c>
      <c r="Q9" s="4">
        <v>45657</v>
      </c>
      <c r="R9" s="3" t="s">
        <v>114</v>
      </c>
      <c r="S9" s="5" t="s">
        <v>219</v>
      </c>
      <c r="T9" s="3">
        <v>377622.36</v>
      </c>
      <c r="U9" s="3">
        <v>180000</v>
      </c>
      <c r="V9" s="3" t="s">
        <v>105</v>
      </c>
      <c r="W9" s="3" t="s">
        <v>105</v>
      </c>
      <c r="X9" s="3" t="s">
        <v>105</v>
      </c>
      <c r="Y9" s="3" t="s">
        <v>88</v>
      </c>
      <c r="Z9" s="3" t="s">
        <v>105</v>
      </c>
      <c r="AA9" s="3" t="s">
        <v>108</v>
      </c>
      <c r="AB9" s="4">
        <v>45473</v>
      </c>
      <c r="AC9" s="3" t="s">
        <v>253</v>
      </c>
    </row>
    <row r="10" spans="1:29" ht="72" x14ac:dyDescent="0.3">
      <c r="A10" s="3">
        <v>2024</v>
      </c>
      <c r="B10" s="4">
        <v>45383</v>
      </c>
      <c r="C10" s="4">
        <v>45473</v>
      </c>
      <c r="D10" s="3" t="s">
        <v>75</v>
      </c>
      <c r="E10" s="3" t="s">
        <v>105</v>
      </c>
      <c r="F10" s="7" t="s">
        <v>115</v>
      </c>
      <c r="G10" s="7" t="s">
        <v>207</v>
      </c>
      <c r="H10" s="3" t="s">
        <v>101</v>
      </c>
      <c r="I10" s="3" t="s">
        <v>83</v>
      </c>
      <c r="J10" s="3" t="s">
        <v>116</v>
      </c>
      <c r="K10" s="3" t="s">
        <v>117</v>
      </c>
      <c r="L10" s="3" t="s">
        <v>118</v>
      </c>
      <c r="M10" s="3" t="s">
        <v>86</v>
      </c>
      <c r="N10" s="3" t="s">
        <v>105</v>
      </c>
      <c r="O10" s="3">
        <f>Tabla_590152!A6</f>
        <v>3</v>
      </c>
      <c r="P10" s="4">
        <v>45292</v>
      </c>
      <c r="Q10" s="4">
        <v>45657</v>
      </c>
      <c r="R10" s="3" t="s">
        <v>119</v>
      </c>
      <c r="S10" s="5" t="s">
        <v>221</v>
      </c>
      <c r="T10" s="3">
        <v>364</v>
      </c>
      <c r="U10" s="3">
        <f>T10*6</f>
        <v>2184</v>
      </c>
      <c r="V10" s="3" t="s">
        <v>105</v>
      </c>
      <c r="W10" s="3" t="s">
        <v>105</v>
      </c>
      <c r="X10" s="3" t="s">
        <v>105</v>
      </c>
      <c r="Y10" s="3" t="s">
        <v>88</v>
      </c>
      <c r="Z10" s="3" t="s">
        <v>105</v>
      </c>
      <c r="AA10" s="3" t="s">
        <v>108</v>
      </c>
      <c r="AB10" s="4">
        <v>45473</v>
      </c>
      <c r="AC10" s="3" t="s">
        <v>252</v>
      </c>
    </row>
    <row r="11" spans="1:29" ht="72" x14ac:dyDescent="0.3">
      <c r="A11" s="3">
        <v>2024</v>
      </c>
      <c r="B11" s="4">
        <v>45383</v>
      </c>
      <c r="C11" s="4">
        <v>45473</v>
      </c>
      <c r="D11" s="3" t="s">
        <v>75</v>
      </c>
      <c r="E11" s="3" t="s">
        <v>105</v>
      </c>
      <c r="F11" s="7" t="s">
        <v>157</v>
      </c>
      <c r="G11" s="7" t="s">
        <v>207</v>
      </c>
      <c r="H11" s="3" t="s">
        <v>101</v>
      </c>
      <c r="I11" s="3" t="s">
        <v>83</v>
      </c>
      <c r="J11" s="3" t="s">
        <v>153</v>
      </c>
      <c r="K11" s="3" t="s">
        <v>120</v>
      </c>
      <c r="L11" s="3" t="s">
        <v>125</v>
      </c>
      <c r="M11" s="3" t="s">
        <v>85</v>
      </c>
      <c r="N11" s="3" t="s">
        <v>105</v>
      </c>
      <c r="O11" s="3">
        <f>Tabla_590152!A7</f>
        <v>4</v>
      </c>
      <c r="P11" s="4">
        <v>45292</v>
      </c>
      <c r="Q11" s="4">
        <v>45657</v>
      </c>
      <c r="R11" s="3" t="s">
        <v>119</v>
      </c>
      <c r="S11" s="5" t="s">
        <v>222</v>
      </c>
      <c r="T11" s="3">
        <v>990</v>
      </c>
      <c r="U11" s="3">
        <f t="shared" ref="U11:U38" si="0">T11*6</f>
        <v>5940</v>
      </c>
      <c r="V11" s="3" t="s">
        <v>105</v>
      </c>
      <c r="W11" s="3" t="s">
        <v>105</v>
      </c>
      <c r="X11" s="3" t="s">
        <v>105</v>
      </c>
      <c r="Y11" s="3" t="s">
        <v>88</v>
      </c>
      <c r="Z11" s="3" t="s">
        <v>105</v>
      </c>
      <c r="AA11" s="3" t="s">
        <v>108</v>
      </c>
      <c r="AB11" s="4">
        <v>45473</v>
      </c>
      <c r="AC11" s="3" t="s">
        <v>252</v>
      </c>
    </row>
    <row r="12" spans="1:29" ht="72" x14ac:dyDescent="0.3">
      <c r="A12" s="3">
        <v>2024</v>
      </c>
      <c r="B12" s="4">
        <v>45383</v>
      </c>
      <c r="C12" s="4">
        <v>45473</v>
      </c>
      <c r="D12" s="3" t="s">
        <v>75</v>
      </c>
      <c r="E12" s="3" t="s">
        <v>105</v>
      </c>
      <c r="F12" s="7" t="s">
        <v>154</v>
      </c>
      <c r="G12" s="7" t="s">
        <v>207</v>
      </c>
      <c r="H12" s="3" t="s">
        <v>101</v>
      </c>
      <c r="I12" s="3" t="s">
        <v>83</v>
      </c>
      <c r="J12" s="3" t="s">
        <v>152</v>
      </c>
      <c r="K12" s="3" t="s">
        <v>117</v>
      </c>
      <c r="L12" s="3" t="s">
        <v>121</v>
      </c>
      <c r="M12" s="3" t="s">
        <v>86</v>
      </c>
      <c r="N12" s="3" t="s">
        <v>105</v>
      </c>
      <c r="O12" s="3">
        <f>Tabla_590152!A8</f>
        <v>5</v>
      </c>
      <c r="P12" s="4">
        <v>45292</v>
      </c>
      <c r="Q12" s="4">
        <v>45657</v>
      </c>
      <c r="R12" s="3" t="s">
        <v>119</v>
      </c>
      <c r="S12" s="5" t="s">
        <v>223</v>
      </c>
      <c r="T12" s="3">
        <v>237</v>
      </c>
      <c r="U12" s="3">
        <f t="shared" si="0"/>
        <v>1422</v>
      </c>
      <c r="V12" s="3" t="s">
        <v>105</v>
      </c>
      <c r="W12" s="3" t="s">
        <v>105</v>
      </c>
      <c r="X12" s="3" t="s">
        <v>105</v>
      </c>
      <c r="Y12" s="3" t="s">
        <v>88</v>
      </c>
      <c r="Z12" s="3" t="s">
        <v>105</v>
      </c>
      <c r="AA12" s="3" t="s">
        <v>108</v>
      </c>
      <c r="AB12" s="4">
        <v>45473</v>
      </c>
      <c r="AC12" s="3" t="s">
        <v>252</v>
      </c>
    </row>
    <row r="13" spans="1:29" ht="72" x14ac:dyDescent="0.3">
      <c r="A13" s="3">
        <v>2024</v>
      </c>
      <c r="B13" s="4">
        <v>45383</v>
      </c>
      <c r="C13" s="4">
        <v>45473</v>
      </c>
      <c r="D13" s="3" t="s">
        <v>75</v>
      </c>
      <c r="E13" s="3" t="s">
        <v>105</v>
      </c>
      <c r="F13" s="7" t="s">
        <v>155</v>
      </c>
      <c r="G13" s="7" t="s">
        <v>207</v>
      </c>
      <c r="H13" s="3" t="s">
        <v>101</v>
      </c>
      <c r="I13" s="3" t="s">
        <v>83</v>
      </c>
      <c r="J13" s="3" t="s">
        <v>151</v>
      </c>
      <c r="K13" s="3" t="s">
        <v>133</v>
      </c>
      <c r="L13" s="3" t="s">
        <v>126</v>
      </c>
      <c r="M13" s="3" t="s">
        <v>85</v>
      </c>
      <c r="N13" s="3" t="s">
        <v>105</v>
      </c>
      <c r="O13" s="3">
        <f>Tabla_590152!A9</f>
        <v>6</v>
      </c>
      <c r="P13" s="4">
        <v>45292</v>
      </c>
      <c r="Q13" s="4">
        <v>45657</v>
      </c>
      <c r="R13" s="3" t="s">
        <v>119</v>
      </c>
      <c r="S13" s="5" t="s">
        <v>224</v>
      </c>
      <c r="T13" s="3">
        <v>799</v>
      </c>
      <c r="U13" s="3">
        <f t="shared" si="0"/>
        <v>4794</v>
      </c>
      <c r="V13" s="3" t="s">
        <v>105</v>
      </c>
      <c r="W13" s="3" t="s">
        <v>105</v>
      </c>
      <c r="X13" s="3" t="s">
        <v>105</v>
      </c>
      <c r="Y13" s="3" t="s">
        <v>88</v>
      </c>
      <c r="Z13" s="3" t="s">
        <v>105</v>
      </c>
      <c r="AA13" s="3" t="s">
        <v>108</v>
      </c>
      <c r="AB13" s="4">
        <v>45473</v>
      </c>
      <c r="AC13" s="3" t="s">
        <v>252</v>
      </c>
    </row>
    <row r="14" spans="1:29" ht="72" x14ac:dyDescent="0.3">
      <c r="A14" s="3">
        <v>2024</v>
      </c>
      <c r="B14" s="4">
        <v>45383</v>
      </c>
      <c r="C14" s="4">
        <v>45473</v>
      </c>
      <c r="D14" s="3" t="s">
        <v>75</v>
      </c>
      <c r="E14" s="3" t="s">
        <v>105</v>
      </c>
      <c r="F14" s="7" t="s">
        <v>156</v>
      </c>
      <c r="G14" s="7" t="s">
        <v>207</v>
      </c>
      <c r="H14" s="3" t="s">
        <v>101</v>
      </c>
      <c r="I14" s="3" t="s">
        <v>83</v>
      </c>
      <c r="J14" s="3" t="s">
        <v>150</v>
      </c>
      <c r="K14" s="3" t="s">
        <v>117</v>
      </c>
      <c r="L14" s="3" t="s">
        <v>118</v>
      </c>
      <c r="M14" s="3" t="s">
        <v>85</v>
      </c>
      <c r="N14" s="3" t="s">
        <v>105</v>
      </c>
      <c r="O14" s="3">
        <f>Tabla_590152!A10</f>
        <v>7</v>
      </c>
      <c r="P14" s="4">
        <v>45292</v>
      </c>
      <c r="Q14" s="4">
        <v>45657</v>
      </c>
      <c r="R14" s="3" t="s">
        <v>119</v>
      </c>
      <c r="S14" s="5" t="s">
        <v>225</v>
      </c>
      <c r="T14" s="3">
        <v>720</v>
      </c>
      <c r="U14" s="3">
        <f t="shared" si="0"/>
        <v>4320</v>
      </c>
      <c r="V14" s="3" t="s">
        <v>105</v>
      </c>
      <c r="W14" s="3" t="s">
        <v>105</v>
      </c>
      <c r="X14" s="3" t="s">
        <v>105</v>
      </c>
      <c r="Y14" s="3" t="s">
        <v>88</v>
      </c>
      <c r="Z14" s="3" t="s">
        <v>105</v>
      </c>
      <c r="AA14" s="3" t="s">
        <v>108</v>
      </c>
      <c r="AB14" s="4">
        <v>45473</v>
      </c>
      <c r="AC14" s="3" t="s">
        <v>252</v>
      </c>
    </row>
    <row r="15" spans="1:29" ht="72" x14ac:dyDescent="0.3">
      <c r="A15" s="3">
        <v>2024</v>
      </c>
      <c r="B15" s="4">
        <v>45383</v>
      </c>
      <c r="C15" s="4">
        <v>45473</v>
      </c>
      <c r="D15" s="3" t="s">
        <v>75</v>
      </c>
      <c r="E15" s="3" t="s">
        <v>105</v>
      </c>
      <c r="F15" s="7" t="s">
        <v>158</v>
      </c>
      <c r="G15" s="7" t="s">
        <v>207</v>
      </c>
      <c r="H15" s="3" t="s">
        <v>101</v>
      </c>
      <c r="I15" s="3" t="s">
        <v>83</v>
      </c>
      <c r="J15" s="3" t="s">
        <v>149</v>
      </c>
      <c r="K15" s="3" t="s">
        <v>134</v>
      </c>
      <c r="L15" s="3" t="s">
        <v>124</v>
      </c>
      <c r="M15" s="3" t="s">
        <v>85</v>
      </c>
      <c r="N15" s="3" t="s">
        <v>105</v>
      </c>
      <c r="O15" s="3">
        <f>Tabla_590152!A11</f>
        <v>8</v>
      </c>
      <c r="P15" s="4">
        <v>45292</v>
      </c>
      <c r="Q15" s="4">
        <v>45657</v>
      </c>
      <c r="R15" s="3" t="s">
        <v>119</v>
      </c>
      <c r="S15" s="5" t="s">
        <v>226</v>
      </c>
      <c r="T15" s="3">
        <v>504</v>
      </c>
      <c r="U15" s="3">
        <f t="shared" si="0"/>
        <v>3024</v>
      </c>
      <c r="V15" s="3" t="s">
        <v>105</v>
      </c>
      <c r="W15" s="3" t="s">
        <v>105</v>
      </c>
      <c r="X15" s="3" t="s">
        <v>105</v>
      </c>
      <c r="Y15" s="3" t="s">
        <v>88</v>
      </c>
      <c r="Z15" s="3" t="s">
        <v>105</v>
      </c>
      <c r="AA15" s="3" t="s">
        <v>108</v>
      </c>
      <c r="AB15" s="4">
        <v>45473</v>
      </c>
      <c r="AC15" s="3" t="s">
        <v>252</v>
      </c>
    </row>
    <row r="16" spans="1:29" ht="72" x14ac:dyDescent="0.3">
      <c r="A16" s="3">
        <v>2024</v>
      </c>
      <c r="B16" s="4">
        <v>45383</v>
      </c>
      <c r="C16" s="4">
        <v>45473</v>
      </c>
      <c r="D16" s="3" t="s">
        <v>75</v>
      </c>
      <c r="E16" s="3" t="s">
        <v>105</v>
      </c>
      <c r="F16" s="7" t="s">
        <v>154</v>
      </c>
      <c r="G16" s="7" t="s">
        <v>207</v>
      </c>
      <c r="H16" s="3" t="s">
        <v>101</v>
      </c>
      <c r="I16" s="3" t="s">
        <v>83</v>
      </c>
      <c r="J16" s="3" t="s">
        <v>148</v>
      </c>
      <c r="K16" s="3" t="s">
        <v>97</v>
      </c>
      <c r="L16" s="3" t="s">
        <v>127</v>
      </c>
      <c r="M16" s="3" t="s">
        <v>85</v>
      </c>
      <c r="N16" s="3" t="s">
        <v>105</v>
      </c>
      <c r="O16" s="3">
        <f>Tabla_590152!A12</f>
        <v>9</v>
      </c>
      <c r="P16" s="4">
        <v>45292</v>
      </c>
      <c r="Q16" s="4">
        <v>45657</v>
      </c>
      <c r="R16" s="3" t="s">
        <v>119</v>
      </c>
      <c r="S16" s="5" t="s">
        <v>227</v>
      </c>
      <c r="T16" s="3">
        <v>526</v>
      </c>
      <c r="U16" s="3">
        <f t="shared" si="0"/>
        <v>3156</v>
      </c>
      <c r="V16" s="3" t="s">
        <v>105</v>
      </c>
      <c r="W16" s="3" t="s">
        <v>105</v>
      </c>
      <c r="X16" s="3" t="s">
        <v>105</v>
      </c>
      <c r="Y16" s="3" t="s">
        <v>88</v>
      </c>
      <c r="Z16" s="3" t="s">
        <v>105</v>
      </c>
      <c r="AA16" s="3" t="s">
        <v>108</v>
      </c>
      <c r="AB16" s="4">
        <v>45473</v>
      </c>
      <c r="AC16" s="3" t="s">
        <v>252</v>
      </c>
    </row>
    <row r="17" spans="1:29" ht="72" x14ac:dyDescent="0.3">
      <c r="A17" s="3">
        <v>2024</v>
      </c>
      <c r="B17" s="4">
        <v>45383</v>
      </c>
      <c r="C17" s="4">
        <v>45473</v>
      </c>
      <c r="D17" s="3" t="s">
        <v>75</v>
      </c>
      <c r="E17" s="3" t="s">
        <v>105</v>
      </c>
      <c r="F17" s="9" t="s">
        <v>159</v>
      </c>
      <c r="G17" s="7" t="s">
        <v>207</v>
      </c>
      <c r="H17" s="3" t="s">
        <v>101</v>
      </c>
      <c r="I17" s="3" t="s">
        <v>83</v>
      </c>
      <c r="J17" s="3" t="s">
        <v>147</v>
      </c>
      <c r="K17" s="3" t="s">
        <v>135</v>
      </c>
      <c r="L17" s="3" t="s">
        <v>121</v>
      </c>
      <c r="M17" s="3" t="s">
        <v>86</v>
      </c>
      <c r="N17" s="3" t="s">
        <v>105</v>
      </c>
      <c r="O17" s="3">
        <f>Tabla_590152!A13</f>
        <v>10</v>
      </c>
      <c r="P17" s="4">
        <v>45292</v>
      </c>
      <c r="Q17" s="4">
        <v>45657</v>
      </c>
      <c r="R17" s="3" t="s">
        <v>119</v>
      </c>
      <c r="S17" s="5" t="s">
        <v>228</v>
      </c>
      <c r="T17" s="3">
        <v>489</v>
      </c>
      <c r="U17" s="3">
        <f t="shared" si="0"/>
        <v>2934</v>
      </c>
      <c r="V17" s="3" t="s">
        <v>105</v>
      </c>
      <c r="W17" s="3" t="s">
        <v>105</v>
      </c>
      <c r="X17" s="3" t="s">
        <v>105</v>
      </c>
      <c r="Y17" s="3" t="s">
        <v>88</v>
      </c>
      <c r="Z17" s="3" t="s">
        <v>105</v>
      </c>
      <c r="AA17" s="3" t="s">
        <v>108</v>
      </c>
      <c r="AB17" s="4">
        <v>45473</v>
      </c>
      <c r="AC17" s="3" t="s">
        <v>252</v>
      </c>
    </row>
    <row r="18" spans="1:29" ht="72" x14ac:dyDescent="0.3">
      <c r="A18" s="3">
        <v>2024</v>
      </c>
      <c r="B18" s="4">
        <v>45383</v>
      </c>
      <c r="C18" s="4">
        <v>45473</v>
      </c>
      <c r="D18" s="3" t="s">
        <v>75</v>
      </c>
      <c r="E18" s="3" t="s">
        <v>105</v>
      </c>
      <c r="F18" s="7" t="s">
        <v>160</v>
      </c>
      <c r="G18" s="7" t="s">
        <v>207</v>
      </c>
      <c r="H18" s="3" t="s">
        <v>101</v>
      </c>
      <c r="I18" s="3" t="s">
        <v>83</v>
      </c>
      <c r="J18" s="3" t="s">
        <v>146</v>
      </c>
      <c r="K18" s="3" t="s">
        <v>136</v>
      </c>
      <c r="L18" s="3" t="s">
        <v>129</v>
      </c>
      <c r="M18" s="3" t="s">
        <v>86</v>
      </c>
      <c r="N18" s="3" t="s">
        <v>105</v>
      </c>
      <c r="O18" s="3">
        <f>Tabla_590152!A14</f>
        <v>11</v>
      </c>
      <c r="P18" s="4">
        <v>45292</v>
      </c>
      <c r="Q18" s="4">
        <v>45657</v>
      </c>
      <c r="R18" s="3" t="s">
        <v>119</v>
      </c>
      <c r="S18" s="5" t="s">
        <v>229</v>
      </c>
      <c r="T18" s="3">
        <v>327</v>
      </c>
      <c r="U18" s="3">
        <f t="shared" si="0"/>
        <v>1962</v>
      </c>
      <c r="V18" s="3" t="s">
        <v>105</v>
      </c>
      <c r="W18" s="3" t="s">
        <v>105</v>
      </c>
      <c r="X18" s="3" t="s">
        <v>105</v>
      </c>
      <c r="Y18" s="3" t="s">
        <v>88</v>
      </c>
      <c r="Z18" s="3" t="s">
        <v>105</v>
      </c>
      <c r="AA18" s="3" t="s">
        <v>108</v>
      </c>
      <c r="AB18" s="4">
        <v>45473</v>
      </c>
      <c r="AC18" s="3" t="s">
        <v>252</v>
      </c>
    </row>
    <row r="19" spans="1:29" ht="72" x14ac:dyDescent="0.3">
      <c r="A19" s="3">
        <v>2024</v>
      </c>
      <c r="B19" s="4">
        <v>45383</v>
      </c>
      <c r="C19" s="4">
        <v>45473</v>
      </c>
      <c r="D19" s="3" t="s">
        <v>75</v>
      </c>
      <c r="E19" s="3" t="s">
        <v>105</v>
      </c>
      <c r="F19" s="7" t="s">
        <v>165</v>
      </c>
      <c r="G19" s="7" t="s">
        <v>207</v>
      </c>
      <c r="H19" s="3" t="s">
        <v>101</v>
      </c>
      <c r="I19" s="3" t="s">
        <v>83</v>
      </c>
      <c r="J19" s="3" t="s">
        <v>145</v>
      </c>
      <c r="K19" s="3" t="s">
        <v>117</v>
      </c>
      <c r="L19" s="3" t="s">
        <v>130</v>
      </c>
      <c r="M19" s="3" t="s">
        <v>86</v>
      </c>
      <c r="N19" s="3" t="s">
        <v>105</v>
      </c>
      <c r="O19" s="3">
        <f>Tabla_590152!A15</f>
        <v>12</v>
      </c>
      <c r="P19" s="4">
        <v>45292</v>
      </c>
      <c r="Q19" s="4">
        <v>45657</v>
      </c>
      <c r="R19" s="3" t="s">
        <v>119</v>
      </c>
      <c r="S19" s="5" t="s">
        <v>230</v>
      </c>
      <c r="T19" s="3">
        <v>334</v>
      </c>
      <c r="U19" s="3">
        <f t="shared" si="0"/>
        <v>2004</v>
      </c>
      <c r="V19" s="3" t="s">
        <v>105</v>
      </c>
      <c r="W19" s="3" t="s">
        <v>105</v>
      </c>
      <c r="X19" s="3" t="s">
        <v>105</v>
      </c>
      <c r="Y19" s="3" t="s">
        <v>88</v>
      </c>
      <c r="Z19" s="3" t="s">
        <v>105</v>
      </c>
      <c r="AA19" s="3" t="s">
        <v>108</v>
      </c>
      <c r="AB19" s="4">
        <v>45473</v>
      </c>
      <c r="AC19" s="3" t="s">
        <v>252</v>
      </c>
    </row>
    <row r="20" spans="1:29" ht="72" x14ac:dyDescent="0.3">
      <c r="A20" s="3">
        <v>2024</v>
      </c>
      <c r="B20" s="4">
        <v>45383</v>
      </c>
      <c r="C20" s="4">
        <v>45473</v>
      </c>
      <c r="D20" s="3" t="s">
        <v>75</v>
      </c>
      <c r="E20" s="3" t="s">
        <v>105</v>
      </c>
      <c r="F20" s="7" t="s">
        <v>161</v>
      </c>
      <c r="G20" s="7" t="s">
        <v>207</v>
      </c>
      <c r="H20" s="3" t="s">
        <v>101</v>
      </c>
      <c r="I20" s="3" t="s">
        <v>83</v>
      </c>
      <c r="J20" s="3" t="s">
        <v>144</v>
      </c>
      <c r="K20" s="3" t="s">
        <v>137</v>
      </c>
      <c r="L20" s="3" t="s">
        <v>131</v>
      </c>
      <c r="M20" s="3" t="s">
        <v>86</v>
      </c>
      <c r="N20" s="3" t="s">
        <v>105</v>
      </c>
      <c r="O20" s="3">
        <f>Tabla_590152!A16</f>
        <v>13</v>
      </c>
      <c r="P20" s="4">
        <v>45292</v>
      </c>
      <c r="Q20" s="4">
        <v>45657</v>
      </c>
      <c r="R20" s="3" t="s">
        <v>119</v>
      </c>
      <c r="S20" s="5" t="s">
        <v>231</v>
      </c>
      <c r="T20" s="3">
        <v>540</v>
      </c>
      <c r="U20" s="3">
        <f t="shared" si="0"/>
        <v>3240</v>
      </c>
      <c r="V20" s="3" t="s">
        <v>105</v>
      </c>
      <c r="W20" s="3" t="s">
        <v>105</v>
      </c>
      <c r="X20" s="3" t="s">
        <v>105</v>
      </c>
      <c r="Y20" s="3" t="s">
        <v>88</v>
      </c>
      <c r="Z20" s="3" t="s">
        <v>105</v>
      </c>
      <c r="AA20" s="3" t="s">
        <v>108</v>
      </c>
      <c r="AB20" s="4">
        <v>45473</v>
      </c>
      <c r="AC20" s="3" t="s">
        <v>252</v>
      </c>
    </row>
    <row r="21" spans="1:29" ht="72" x14ac:dyDescent="0.3">
      <c r="A21" s="3">
        <v>2024</v>
      </c>
      <c r="B21" s="4">
        <v>45383</v>
      </c>
      <c r="C21" s="4">
        <v>45473</v>
      </c>
      <c r="D21" s="3" t="s">
        <v>75</v>
      </c>
      <c r="E21" s="3" t="s">
        <v>105</v>
      </c>
      <c r="F21" s="7" t="s">
        <v>162</v>
      </c>
      <c r="G21" s="7" t="s">
        <v>207</v>
      </c>
      <c r="H21" s="3" t="s">
        <v>101</v>
      </c>
      <c r="I21" s="3" t="s">
        <v>83</v>
      </c>
      <c r="J21" s="3" t="s">
        <v>143</v>
      </c>
      <c r="K21" s="3" t="s">
        <v>117</v>
      </c>
      <c r="L21" s="3" t="s">
        <v>121</v>
      </c>
      <c r="M21" s="3" t="s">
        <v>85</v>
      </c>
      <c r="N21" s="3" t="s">
        <v>105</v>
      </c>
      <c r="O21" s="3">
        <f>Tabla_590152!A17</f>
        <v>14</v>
      </c>
      <c r="P21" s="4">
        <v>45292</v>
      </c>
      <c r="Q21" s="4">
        <v>45657</v>
      </c>
      <c r="R21" s="3" t="s">
        <v>119</v>
      </c>
      <c r="S21" s="5" t="s">
        <v>232</v>
      </c>
      <c r="T21" s="3">
        <v>396</v>
      </c>
      <c r="U21" s="3">
        <f t="shared" si="0"/>
        <v>2376</v>
      </c>
      <c r="V21" s="3" t="s">
        <v>105</v>
      </c>
      <c r="W21" s="3" t="s">
        <v>105</v>
      </c>
      <c r="X21" s="3" t="s">
        <v>105</v>
      </c>
      <c r="Y21" s="3" t="s">
        <v>88</v>
      </c>
      <c r="Z21" s="3" t="s">
        <v>105</v>
      </c>
      <c r="AA21" s="3" t="s">
        <v>108</v>
      </c>
      <c r="AB21" s="4">
        <v>45473</v>
      </c>
      <c r="AC21" s="3" t="s">
        <v>252</v>
      </c>
    </row>
    <row r="22" spans="1:29" ht="72" x14ac:dyDescent="0.3">
      <c r="A22" s="3">
        <v>2024</v>
      </c>
      <c r="B22" s="4">
        <v>45383</v>
      </c>
      <c r="C22" s="4">
        <v>45473</v>
      </c>
      <c r="D22" s="3" t="s">
        <v>75</v>
      </c>
      <c r="E22" s="3" t="s">
        <v>105</v>
      </c>
      <c r="F22" s="7" t="s">
        <v>163</v>
      </c>
      <c r="G22" s="7" t="s">
        <v>207</v>
      </c>
      <c r="H22" s="3" t="s">
        <v>101</v>
      </c>
      <c r="I22" s="3" t="s">
        <v>83</v>
      </c>
      <c r="J22" s="3" t="s">
        <v>142</v>
      </c>
      <c r="K22" s="3" t="s">
        <v>138</v>
      </c>
      <c r="L22" s="3" t="s">
        <v>132</v>
      </c>
      <c r="M22" s="3" t="s">
        <v>85</v>
      </c>
      <c r="N22" s="3" t="s">
        <v>105</v>
      </c>
      <c r="O22" s="3">
        <f>Tabla_590152!A18</f>
        <v>15</v>
      </c>
      <c r="P22" s="4">
        <v>45292</v>
      </c>
      <c r="Q22" s="4">
        <v>45657</v>
      </c>
      <c r="R22" s="3" t="s">
        <v>119</v>
      </c>
      <c r="S22" s="5" t="s">
        <v>233</v>
      </c>
      <c r="T22" s="3">
        <v>509</v>
      </c>
      <c r="U22" s="3">
        <f t="shared" si="0"/>
        <v>3054</v>
      </c>
      <c r="V22" s="3" t="s">
        <v>105</v>
      </c>
      <c r="W22" s="3" t="s">
        <v>105</v>
      </c>
      <c r="X22" s="3" t="s">
        <v>105</v>
      </c>
      <c r="Y22" s="3" t="s">
        <v>88</v>
      </c>
      <c r="Z22" s="3" t="s">
        <v>105</v>
      </c>
      <c r="AA22" s="3" t="s">
        <v>108</v>
      </c>
      <c r="AB22" s="4">
        <v>45473</v>
      </c>
      <c r="AC22" s="3" t="s">
        <v>252</v>
      </c>
    </row>
    <row r="23" spans="1:29" ht="72" x14ac:dyDescent="0.3">
      <c r="A23" s="3">
        <v>2024</v>
      </c>
      <c r="B23" s="4">
        <v>45383</v>
      </c>
      <c r="C23" s="4">
        <v>45473</v>
      </c>
      <c r="D23" s="3" t="s">
        <v>75</v>
      </c>
      <c r="E23" s="3" t="s">
        <v>105</v>
      </c>
      <c r="F23" s="7" t="s">
        <v>167</v>
      </c>
      <c r="G23" s="7" t="s">
        <v>207</v>
      </c>
      <c r="H23" s="3" t="s">
        <v>101</v>
      </c>
      <c r="I23" s="3" t="s">
        <v>83</v>
      </c>
      <c r="J23" s="3" t="s">
        <v>122</v>
      </c>
      <c r="K23" s="3" t="s">
        <v>235</v>
      </c>
      <c r="L23" s="3" t="s">
        <v>236</v>
      </c>
      <c r="M23" s="3" t="s">
        <v>85</v>
      </c>
      <c r="N23" s="3" t="s">
        <v>105</v>
      </c>
      <c r="O23" s="3">
        <f>Tabla_590152!A19</f>
        <v>16</v>
      </c>
      <c r="P23" s="4">
        <v>45292</v>
      </c>
      <c r="Q23" s="4">
        <v>45657</v>
      </c>
      <c r="R23" s="3" t="s">
        <v>119</v>
      </c>
      <c r="S23" s="5" t="s">
        <v>234</v>
      </c>
      <c r="T23" s="3">
        <v>270</v>
      </c>
      <c r="U23" s="3">
        <f t="shared" si="0"/>
        <v>1620</v>
      </c>
      <c r="V23" s="3" t="s">
        <v>105</v>
      </c>
      <c r="W23" s="3" t="s">
        <v>105</v>
      </c>
      <c r="X23" s="3" t="s">
        <v>105</v>
      </c>
      <c r="Y23" s="3" t="s">
        <v>88</v>
      </c>
      <c r="Z23" s="3" t="s">
        <v>105</v>
      </c>
      <c r="AA23" s="3" t="s">
        <v>108</v>
      </c>
      <c r="AB23" s="4">
        <v>45473</v>
      </c>
      <c r="AC23" s="3" t="s">
        <v>252</v>
      </c>
    </row>
    <row r="24" spans="1:29" ht="72" x14ac:dyDescent="0.3">
      <c r="A24" s="3">
        <v>2024</v>
      </c>
      <c r="B24" s="4">
        <v>45383</v>
      </c>
      <c r="C24" s="4">
        <v>45473</v>
      </c>
      <c r="D24" s="3" t="s">
        <v>75</v>
      </c>
      <c r="E24" s="3" t="s">
        <v>105</v>
      </c>
      <c r="F24" s="7" t="s">
        <v>164</v>
      </c>
      <c r="G24" s="7" t="s">
        <v>207</v>
      </c>
      <c r="H24" s="3" t="s">
        <v>101</v>
      </c>
      <c r="I24" s="3" t="s">
        <v>83</v>
      </c>
      <c r="J24" s="3" t="s">
        <v>141</v>
      </c>
      <c r="K24" s="3" t="s">
        <v>123</v>
      </c>
      <c r="L24" s="3" t="s">
        <v>118</v>
      </c>
      <c r="M24" s="3" t="s">
        <v>85</v>
      </c>
      <c r="N24" s="3" t="s">
        <v>105</v>
      </c>
      <c r="O24" s="3">
        <f>Tabla_590152!A20</f>
        <v>17</v>
      </c>
      <c r="P24" s="4">
        <v>45292</v>
      </c>
      <c r="Q24" s="4">
        <v>45657</v>
      </c>
      <c r="R24" s="3" t="s">
        <v>119</v>
      </c>
      <c r="S24" s="5" t="s">
        <v>237</v>
      </c>
      <c r="T24" s="3">
        <v>630</v>
      </c>
      <c r="U24" s="3">
        <f t="shared" si="0"/>
        <v>3780</v>
      </c>
      <c r="V24" s="3" t="s">
        <v>105</v>
      </c>
      <c r="W24" s="3" t="s">
        <v>105</v>
      </c>
      <c r="X24" s="3" t="s">
        <v>105</v>
      </c>
      <c r="Y24" s="3" t="s">
        <v>88</v>
      </c>
      <c r="Z24" s="3" t="s">
        <v>105</v>
      </c>
      <c r="AA24" s="3" t="s">
        <v>108</v>
      </c>
      <c r="AB24" s="4">
        <v>45473</v>
      </c>
      <c r="AC24" s="3" t="s">
        <v>252</v>
      </c>
    </row>
    <row r="25" spans="1:29" ht="72" x14ac:dyDescent="0.3">
      <c r="A25" s="3">
        <v>2024</v>
      </c>
      <c r="B25" s="4">
        <v>45383</v>
      </c>
      <c r="C25" s="4">
        <v>45473</v>
      </c>
      <c r="D25" s="3" t="s">
        <v>75</v>
      </c>
      <c r="E25" s="3" t="s">
        <v>105</v>
      </c>
      <c r="F25" s="7" t="s">
        <v>166</v>
      </c>
      <c r="G25" s="7" t="s">
        <v>207</v>
      </c>
      <c r="H25" s="3" t="s">
        <v>101</v>
      </c>
      <c r="I25" s="3" t="s">
        <v>83</v>
      </c>
      <c r="J25" s="3" t="s">
        <v>140</v>
      </c>
      <c r="K25" s="3" t="s">
        <v>124</v>
      </c>
      <c r="L25" s="3" t="s">
        <v>96</v>
      </c>
      <c r="M25" s="3" t="s">
        <v>86</v>
      </c>
      <c r="N25" s="3" t="s">
        <v>105</v>
      </c>
      <c r="O25" s="3">
        <f>Tabla_590152!A21</f>
        <v>18</v>
      </c>
      <c r="P25" s="4">
        <v>45292</v>
      </c>
      <c r="Q25" s="4">
        <v>45657</v>
      </c>
      <c r="R25" s="3" t="s">
        <v>119</v>
      </c>
      <c r="S25" s="5" t="s">
        <v>238</v>
      </c>
      <c r="T25" s="3">
        <v>394</v>
      </c>
      <c r="U25" s="3">
        <f t="shared" si="0"/>
        <v>2364</v>
      </c>
      <c r="V25" s="3" t="s">
        <v>105</v>
      </c>
      <c r="W25" s="3" t="s">
        <v>105</v>
      </c>
      <c r="X25" s="3" t="s">
        <v>105</v>
      </c>
      <c r="Y25" s="3" t="s">
        <v>88</v>
      </c>
      <c r="Z25" s="3" t="s">
        <v>105</v>
      </c>
      <c r="AA25" s="3" t="s">
        <v>108</v>
      </c>
      <c r="AB25" s="4">
        <v>45473</v>
      </c>
      <c r="AC25" s="3" t="s">
        <v>252</v>
      </c>
    </row>
    <row r="26" spans="1:29" ht="72" x14ac:dyDescent="0.3">
      <c r="A26" s="3">
        <v>2024</v>
      </c>
      <c r="B26" s="4">
        <v>45383</v>
      </c>
      <c r="C26" s="4">
        <v>45473</v>
      </c>
      <c r="D26" s="3" t="s">
        <v>75</v>
      </c>
      <c r="E26" s="3" t="s">
        <v>105</v>
      </c>
      <c r="F26" s="7" t="s">
        <v>196</v>
      </c>
      <c r="G26" s="7" t="s">
        <v>207</v>
      </c>
      <c r="H26" s="3" t="s">
        <v>101</v>
      </c>
      <c r="I26" s="3" t="s">
        <v>83</v>
      </c>
      <c r="J26" s="3" t="s">
        <v>185</v>
      </c>
      <c r="K26" s="3" t="s">
        <v>168</v>
      </c>
      <c r="L26" s="3" t="s">
        <v>173</v>
      </c>
      <c r="M26" s="3" t="s">
        <v>86</v>
      </c>
      <c r="N26" s="3" t="s">
        <v>105</v>
      </c>
      <c r="O26" s="3">
        <f>Tabla_590152!A22</f>
        <v>19</v>
      </c>
      <c r="P26" s="4">
        <v>45292</v>
      </c>
      <c r="Q26" s="4">
        <v>45657</v>
      </c>
      <c r="R26" s="3" t="s">
        <v>119</v>
      </c>
      <c r="S26" s="5" t="s">
        <v>239</v>
      </c>
      <c r="T26" s="3">
        <v>754</v>
      </c>
      <c r="U26" s="3">
        <f t="shared" si="0"/>
        <v>4524</v>
      </c>
      <c r="V26" s="3" t="s">
        <v>105</v>
      </c>
      <c r="W26" s="3" t="s">
        <v>105</v>
      </c>
      <c r="X26" s="3" t="s">
        <v>105</v>
      </c>
      <c r="Y26" s="3" t="s">
        <v>88</v>
      </c>
      <c r="Z26" s="3" t="s">
        <v>105</v>
      </c>
      <c r="AA26" s="3" t="s">
        <v>108</v>
      </c>
      <c r="AB26" s="4">
        <v>45473</v>
      </c>
      <c r="AC26" s="3" t="s">
        <v>252</v>
      </c>
    </row>
    <row r="27" spans="1:29" ht="72" x14ac:dyDescent="0.3">
      <c r="A27" s="3">
        <v>2024</v>
      </c>
      <c r="B27" s="4">
        <v>45383</v>
      </c>
      <c r="C27" s="4">
        <v>45473</v>
      </c>
      <c r="D27" s="3" t="s">
        <v>75</v>
      </c>
      <c r="E27" s="3" t="s">
        <v>105</v>
      </c>
      <c r="F27" s="7" t="s">
        <v>200</v>
      </c>
      <c r="G27" s="7" t="s">
        <v>207</v>
      </c>
      <c r="H27" s="3" t="s">
        <v>101</v>
      </c>
      <c r="I27" s="3" t="s">
        <v>83</v>
      </c>
      <c r="J27" s="3" t="s">
        <v>186</v>
      </c>
      <c r="K27" s="3" t="s">
        <v>169</v>
      </c>
      <c r="L27" s="3" t="s">
        <v>174</v>
      </c>
      <c r="M27" s="3" t="s">
        <v>86</v>
      </c>
      <c r="N27" s="3" t="s">
        <v>105</v>
      </c>
      <c r="O27" s="3">
        <f>Tabla_590152!A23</f>
        <v>20</v>
      </c>
      <c r="P27" s="4">
        <v>45292</v>
      </c>
      <c r="Q27" s="4">
        <v>45657</v>
      </c>
      <c r="R27" s="3" t="s">
        <v>119</v>
      </c>
      <c r="S27" s="5" t="s">
        <v>240</v>
      </c>
      <c r="T27" s="3">
        <v>580</v>
      </c>
      <c r="U27" s="3">
        <f t="shared" si="0"/>
        <v>3480</v>
      </c>
      <c r="V27" s="3" t="s">
        <v>105</v>
      </c>
      <c r="W27" s="3" t="s">
        <v>105</v>
      </c>
      <c r="X27" s="3" t="s">
        <v>105</v>
      </c>
      <c r="Y27" s="3" t="s">
        <v>88</v>
      </c>
      <c r="Z27" s="3" t="s">
        <v>105</v>
      </c>
      <c r="AA27" s="3" t="s">
        <v>108</v>
      </c>
      <c r="AB27" s="4">
        <v>45473</v>
      </c>
      <c r="AC27" s="3" t="s">
        <v>252</v>
      </c>
    </row>
    <row r="28" spans="1:29" ht="72" x14ac:dyDescent="0.3">
      <c r="A28" s="3">
        <v>2024</v>
      </c>
      <c r="B28" s="4">
        <v>45383</v>
      </c>
      <c r="C28" s="4">
        <v>45473</v>
      </c>
      <c r="D28" s="3" t="s">
        <v>75</v>
      </c>
      <c r="E28" s="3" t="s">
        <v>105</v>
      </c>
      <c r="F28" s="7" t="s">
        <v>198</v>
      </c>
      <c r="G28" s="7" t="s">
        <v>207</v>
      </c>
      <c r="H28" s="3" t="s">
        <v>101</v>
      </c>
      <c r="I28" s="3" t="s">
        <v>83</v>
      </c>
      <c r="J28" s="3" t="s">
        <v>187</v>
      </c>
      <c r="K28" s="3" t="s">
        <v>170</v>
      </c>
      <c r="L28" s="3" t="s">
        <v>175</v>
      </c>
      <c r="M28" s="3" t="s">
        <v>86</v>
      </c>
      <c r="N28" s="3" t="s">
        <v>105</v>
      </c>
      <c r="O28" s="3">
        <f>Tabla_590152!A24</f>
        <v>21</v>
      </c>
      <c r="P28" s="4">
        <v>45292</v>
      </c>
      <c r="Q28" s="4">
        <v>45657</v>
      </c>
      <c r="R28" s="3" t="s">
        <v>119</v>
      </c>
      <c r="S28" s="5" t="s">
        <v>241</v>
      </c>
      <c r="T28" s="3">
        <v>290</v>
      </c>
      <c r="U28" s="3">
        <f t="shared" si="0"/>
        <v>1740</v>
      </c>
      <c r="V28" s="3" t="s">
        <v>105</v>
      </c>
      <c r="W28" s="3" t="s">
        <v>105</v>
      </c>
      <c r="X28" s="3" t="s">
        <v>105</v>
      </c>
      <c r="Y28" s="3" t="s">
        <v>88</v>
      </c>
      <c r="Z28" s="3" t="s">
        <v>105</v>
      </c>
      <c r="AA28" s="3" t="s">
        <v>108</v>
      </c>
      <c r="AB28" s="4">
        <v>45473</v>
      </c>
      <c r="AC28" s="3" t="s">
        <v>252</v>
      </c>
    </row>
    <row r="29" spans="1:29" ht="72" x14ac:dyDescent="0.3">
      <c r="A29" s="3">
        <v>2024</v>
      </c>
      <c r="B29" s="4">
        <v>45383</v>
      </c>
      <c r="C29" s="4">
        <v>45473</v>
      </c>
      <c r="D29" s="3" t="s">
        <v>75</v>
      </c>
      <c r="E29" s="3" t="s">
        <v>105</v>
      </c>
      <c r="F29" s="7" t="s">
        <v>197</v>
      </c>
      <c r="G29" s="7" t="s">
        <v>207</v>
      </c>
      <c r="H29" s="3" t="s">
        <v>101</v>
      </c>
      <c r="I29" s="3" t="s">
        <v>83</v>
      </c>
      <c r="J29" s="3" t="s">
        <v>188</v>
      </c>
      <c r="K29" s="3" t="s">
        <v>179</v>
      </c>
      <c r="L29" s="3" t="s">
        <v>178</v>
      </c>
      <c r="M29" s="3" t="s">
        <v>86</v>
      </c>
      <c r="N29" s="3" t="s">
        <v>105</v>
      </c>
      <c r="O29" s="3">
        <f>Tabla_590152!A25</f>
        <v>22</v>
      </c>
      <c r="P29" s="4">
        <v>45292</v>
      </c>
      <c r="Q29" s="4">
        <v>45657</v>
      </c>
      <c r="R29" s="3" t="s">
        <v>119</v>
      </c>
      <c r="S29" s="5" t="s">
        <v>242</v>
      </c>
      <c r="T29" s="3">
        <v>580</v>
      </c>
      <c r="U29" s="3">
        <f t="shared" si="0"/>
        <v>3480</v>
      </c>
      <c r="V29" s="3" t="s">
        <v>105</v>
      </c>
      <c r="W29" s="3" t="s">
        <v>105</v>
      </c>
      <c r="X29" s="3" t="s">
        <v>105</v>
      </c>
      <c r="Y29" s="3" t="s">
        <v>88</v>
      </c>
      <c r="Z29" s="3" t="s">
        <v>105</v>
      </c>
      <c r="AA29" s="3" t="s">
        <v>108</v>
      </c>
      <c r="AB29" s="4">
        <v>45473</v>
      </c>
      <c r="AC29" s="3" t="s">
        <v>252</v>
      </c>
    </row>
    <row r="30" spans="1:29" ht="72" x14ac:dyDescent="0.3">
      <c r="A30" s="3">
        <v>2024</v>
      </c>
      <c r="B30" s="4">
        <v>45383</v>
      </c>
      <c r="C30" s="4">
        <v>45473</v>
      </c>
      <c r="D30" s="3" t="s">
        <v>75</v>
      </c>
      <c r="E30" s="3" t="s">
        <v>105</v>
      </c>
      <c r="F30" s="7" t="s">
        <v>199</v>
      </c>
      <c r="G30" s="7" t="s">
        <v>207</v>
      </c>
      <c r="H30" s="3" t="s">
        <v>101</v>
      </c>
      <c r="I30" s="3" t="s">
        <v>83</v>
      </c>
      <c r="J30" s="3" t="s">
        <v>189</v>
      </c>
      <c r="K30" s="3" t="s">
        <v>171</v>
      </c>
      <c r="L30" s="3" t="s">
        <v>176</v>
      </c>
      <c r="M30" s="3" t="s">
        <v>86</v>
      </c>
      <c r="N30" s="3" t="s">
        <v>105</v>
      </c>
      <c r="O30" s="3">
        <f>Tabla_590152!A26</f>
        <v>23</v>
      </c>
      <c r="P30" s="4">
        <v>45292</v>
      </c>
      <c r="Q30" s="4">
        <v>45657</v>
      </c>
      <c r="R30" s="3" t="s">
        <v>119</v>
      </c>
      <c r="S30" s="5" t="s">
        <v>243</v>
      </c>
      <c r="T30" s="3">
        <v>580</v>
      </c>
      <c r="U30" s="3">
        <f t="shared" si="0"/>
        <v>3480</v>
      </c>
      <c r="V30" s="3" t="s">
        <v>105</v>
      </c>
      <c r="W30" s="3" t="s">
        <v>105</v>
      </c>
      <c r="X30" s="3" t="s">
        <v>105</v>
      </c>
      <c r="Y30" s="3" t="s">
        <v>88</v>
      </c>
      <c r="Z30" s="3" t="s">
        <v>105</v>
      </c>
      <c r="AA30" s="3" t="s">
        <v>108</v>
      </c>
      <c r="AB30" s="4">
        <v>45473</v>
      </c>
      <c r="AC30" s="3" t="s">
        <v>252</v>
      </c>
    </row>
    <row r="31" spans="1:29" ht="72" x14ac:dyDescent="0.3">
      <c r="A31" s="3">
        <v>2024</v>
      </c>
      <c r="B31" s="4">
        <v>45383</v>
      </c>
      <c r="C31" s="4">
        <v>45473</v>
      </c>
      <c r="D31" s="3" t="s">
        <v>75</v>
      </c>
      <c r="E31" s="3" t="s">
        <v>105</v>
      </c>
      <c r="F31" s="7" t="s">
        <v>201</v>
      </c>
      <c r="G31" s="7" t="s">
        <v>207</v>
      </c>
      <c r="H31" s="3" t="s">
        <v>101</v>
      </c>
      <c r="I31" s="3" t="s">
        <v>83</v>
      </c>
      <c r="J31" s="3" t="s">
        <v>190</v>
      </c>
      <c r="K31" s="3" t="s">
        <v>168</v>
      </c>
      <c r="L31" s="3" t="s">
        <v>173</v>
      </c>
      <c r="M31" s="3" t="s">
        <v>86</v>
      </c>
      <c r="N31" s="3" t="s">
        <v>105</v>
      </c>
      <c r="O31" s="3">
        <f>Tabla_590152!A27</f>
        <v>24</v>
      </c>
      <c r="P31" s="4">
        <v>45292</v>
      </c>
      <c r="Q31" s="4">
        <v>45657</v>
      </c>
      <c r="R31" s="3" t="s">
        <v>119</v>
      </c>
      <c r="S31" s="5" t="s">
        <v>244</v>
      </c>
      <c r="T31" s="3">
        <v>580</v>
      </c>
      <c r="U31" s="3">
        <f t="shared" si="0"/>
        <v>3480</v>
      </c>
      <c r="V31" s="3" t="s">
        <v>105</v>
      </c>
      <c r="W31" s="3" t="s">
        <v>105</v>
      </c>
      <c r="X31" s="3" t="s">
        <v>105</v>
      </c>
      <c r="Y31" s="3" t="s">
        <v>88</v>
      </c>
      <c r="Z31" s="3" t="s">
        <v>105</v>
      </c>
      <c r="AA31" s="3" t="s">
        <v>108</v>
      </c>
      <c r="AB31" s="4">
        <v>45473</v>
      </c>
      <c r="AC31" s="3" t="s">
        <v>252</v>
      </c>
    </row>
    <row r="32" spans="1:29" ht="72" x14ac:dyDescent="0.3">
      <c r="A32" s="3">
        <v>2024</v>
      </c>
      <c r="B32" s="4">
        <v>45383</v>
      </c>
      <c r="C32" s="4">
        <v>45473</v>
      </c>
      <c r="D32" s="3" t="s">
        <v>75</v>
      </c>
      <c r="E32" s="3" t="s">
        <v>105</v>
      </c>
      <c r="F32" s="7" t="s">
        <v>202</v>
      </c>
      <c r="G32" s="7" t="s">
        <v>207</v>
      </c>
      <c r="H32" s="3" t="s">
        <v>101</v>
      </c>
      <c r="I32" s="3" t="s">
        <v>83</v>
      </c>
      <c r="J32" s="3" t="s">
        <v>191</v>
      </c>
      <c r="K32" s="3" t="s">
        <v>180</v>
      </c>
      <c r="L32" s="3" t="s">
        <v>174</v>
      </c>
      <c r="M32" s="3" t="s">
        <v>86</v>
      </c>
      <c r="N32" s="3" t="s">
        <v>105</v>
      </c>
      <c r="O32" s="3">
        <f>Tabla_590152!A28</f>
        <v>25</v>
      </c>
      <c r="P32" s="4">
        <v>45292</v>
      </c>
      <c r="Q32" s="4">
        <v>45657</v>
      </c>
      <c r="R32" s="3" t="s">
        <v>119</v>
      </c>
      <c r="S32" s="5" t="s">
        <v>245</v>
      </c>
      <c r="T32" s="3">
        <v>580</v>
      </c>
      <c r="U32" s="3">
        <f t="shared" si="0"/>
        <v>3480</v>
      </c>
      <c r="V32" s="3" t="s">
        <v>105</v>
      </c>
      <c r="W32" s="3" t="s">
        <v>105</v>
      </c>
      <c r="X32" s="3" t="s">
        <v>105</v>
      </c>
      <c r="Y32" s="3" t="s">
        <v>88</v>
      </c>
      <c r="Z32" s="3" t="s">
        <v>105</v>
      </c>
      <c r="AA32" s="3" t="s">
        <v>108</v>
      </c>
      <c r="AB32" s="4">
        <v>45473</v>
      </c>
      <c r="AC32" s="3" t="s">
        <v>252</v>
      </c>
    </row>
    <row r="33" spans="1:29" ht="72" x14ac:dyDescent="0.3">
      <c r="A33" s="3">
        <v>2024</v>
      </c>
      <c r="B33" s="4">
        <v>45383</v>
      </c>
      <c r="C33" s="4">
        <v>45473</v>
      </c>
      <c r="D33" s="3" t="s">
        <v>75</v>
      </c>
      <c r="E33" s="3" t="s">
        <v>105</v>
      </c>
      <c r="F33" s="7" t="s">
        <v>203</v>
      </c>
      <c r="G33" s="7" t="s">
        <v>207</v>
      </c>
      <c r="H33" s="3" t="s">
        <v>101</v>
      </c>
      <c r="I33" s="3" t="s">
        <v>83</v>
      </c>
      <c r="J33" s="3" t="s">
        <v>192</v>
      </c>
      <c r="K33" s="3" t="s">
        <v>181</v>
      </c>
      <c r="L33" s="3" t="s">
        <v>96</v>
      </c>
      <c r="M33" s="3" t="s">
        <v>86</v>
      </c>
      <c r="N33" s="3" t="s">
        <v>105</v>
      </c>
      <c r="O33" s="3">
        <f>Tabla_590152!A29</f>
        <v>26</v>
      </c>
      <c r="P33" s="4">
        <v>45292</v>
      </c>
      <c r="Q33" s="4">
        <v>45657</v>
      </c>
      <c r="R33" s="3" t="s">
        <v>119</v>
      </c>
      <c r="S33" s="5" t="s">
        <v>246</v>
      </c>
      <c r="T33" s="3">
        <v>580</v>
      </c>
      <c r="U33" s="3">
        <f t="shared" si="0"/>
        <v>3480</v>
      </c>
      <c r="V33" s="3" t="s">
        <v>105</v>
      </c>
      <c r="W33" s="3" t="s">
        <v>105</v>
      </c>
      <c r="X33" s="3" t="s">
        <v>105</v>
      </c>
      <c r="Y33" s="3" t="s">
        <v>88</v>
      </c>
      <c r="Z33" s="3" t="s">
        <v>105</v>
      </c>
      <c r="AA33" s="3" t="s">
        <v>108</v>
      </c>
      <c r="AB33" s="4">
        <v>45473</v>
      </c>
      <c r="AC33" s="3" t="s">
        <v>252</v>
      </c>
    </row>
    <row r="34" spans="1:29" ht="72" x14ac:dyDescent="0.3">
      <c r="A34" s="3">
        <v>2024</v>
      </c>
      <c r="B34" s="4">
        <v>45383</v>
      </c>
      <c r="C34" s="4">
        <v>45473</v>
      </c>
      <c r="D34" s="3" t="s">
        <v>75</v>
      </c>
      <c r="E34" s="3" t="s">
        <v>105</v>
      </c>
      <c r="F34" s="7" t="s">
        <v>205</v>
      </c>
      <c r="G34" s="7" t="s">
        <v>207</v>
      </c>
      <c r="H34" s="3" t="s">
        <v>101</v>
      </c>
      <c r="I34" s="3" t="s">
        <v>83</v>
      </c>
      <c r="J34" s="3" t="s">
        <v>193</v>
      </c>
      <c r="K34" s="3" t="s">
        <v>172</v>
      </c>
      <c r="L34" s="3" t="s">
        <v>177</v>
      </c>
      <c r="M34" s="3" t="s">
        <v>86</v>
      </c>
      <c r="N34" s="3" t="s">
        <v>105</v>
      </c>
      <c r="O34" s="3">
        <f>Tabla_590152!A30</f>
        <v>27</v>
      </c>
      <c r="P34" s="4">
        <v>45292</v>
      </c>
      <c r="Q34" s="4">
        <v>45657</v>
      </c>
      <c r="R34" s="3" t="s">
        <v>119</v>
      </c>
      <c r="S34" s="5" t="s">
        <v>247</v>
      </c>
      <c r="T34" s="3">
        <v>1740</v>
      </c>
      <c r="U34" s="3">
        <f t="shared" si="0"/>
        <v>10440</v>
      </c>
      <c r="V34" s="3" t="s">
        <v>105</v>
      </c>
      <c r="W34" s="3" t="s">
        <v>105</v>
      </c>
      <c r="X34" s="3" t="s">
        <v>105</v>
      </c>
      <c r="Y34" s="3" t="s">
        <v>88</v>
      </c>
      <c r="Z34" s="3" t="s">
        <v>105</v>
      </c>
      <c r="AA34" s="3" t="s">
        <v>108</v>
      </c>
      <c r="AB34" s="4">
        <v>45473</v>
      </c>
      <c r="AC34" s="3" t="s">
        <v>252</v>
      </c>
    </row>
    <row r="35" spans="1:29" ht="72" x14ac:dyDescent="0.3">
      <c r="A35" s="3">
        <v>2024</v>
      </c>
      <c r="B35" s="4">
        <v>45383</v>
      </c>
      <c r="C35" s="4">
        <v>45473</v>
      </c>
      <c r="D35" s="3" t="s">
        <v>75</v>
      </c>
      <c r="E35" s="3" t="s">
        <v>105</v>
      </c>
      <c r="F35" s="7" t="s">
        <v>204</v>
      </c>
      <c r="G35" s="7" t="s">
        <v>207</v>
      </c>
      <c r="H35" s="3" t="s">
        <v>101</v>
      </c>
      <c r="I35" s="3" t="s">
        <v>83</v>
      </c>
      <c r="J35" s="3" t="s">
        <v>194</v>
      </c>
      <c r="K35" s="3" t="s">
        <v>182</v>
      </c>
      <c r="L35" s="3" t="s">
        <v>183</v>
      </c>
      <c r="M35" s="3" t="s">
        <v>85</v>
      </c>
      <c r="N35" s="3" t="s">
        <v>105</v>
      </c>
      <c r="O35" s="3">
        <f>Tabla_590152!A31</f>
        <v>28</v>
      </c>
      <c r="P35" s="4">
        <v>45292</v>
      </c>
      <c r="Q35" s="4">
        <v>45657</v>
      </c>
      <c r="R35" s="3" t="s">
        <v>119</v>
      </c>
      <c r="S35" s="5" t="s">
        <v>248</v>
      </c>
      <c r="T35" s="3">
        <v>580</v>
      </c>
      <c r="U35" s="3">
        <f t="shared" si="0"/>
        <v>3480</v>
      </c>
      <c r="V35" s="3" t="s">
        <v>105</v>
      </c>
      <c r="W35" s="3" t="s">
        <v>105</v>
      </c>
      <c r="X35" s="3" t="s">
        <v>105</v>
      </c>
      <c r="Y35" s="3" t="s">
        <v>88</v>
      </c>
      <c r="Z35" s="3" t="s">
        <v>105</v>
      </c>
      <c r="AA35" s="3" t="s">
        <v>108</v>
      </c>
      <c r="AB35" s="4">
        <v>45473</v>
      </c>
      <c r="AC35" s="3" t="s">
        <v>252</v>
      </c>
    </row>
    <row r="36" spans="1:29" ht="72" x14ac:dyDescent="0.3">
      <c r="A36" s="3">
        <v>2024</v>
      </c>
      <c r="B36" s="4">
        <v>45383</v>
      </c>
      <c r="C36" s="4">
        <v>45473</v>
      </c>
      <c r="D36" s="3" t="s">
        <v>75</v>
      </c>
      <c r="E36" s="3" t="s">
        <v>105</v>
      </c>
      <c r="F36" s="7" t="s">
        <v>206</v>
      </c>
      <c r="G36" s="7" t="s">
        <v>207</v>
      </c>
      <c r="H36" s="3" t="s">
        <v>101</v>
      </c>
      <c r="I36" s="3" t="s">
        <v>83</v>
      </c>
      <c r="J36" s="3" t="s">
        <v>195</v>
      </c>
      <c r="K36" s="3" t="s">
        <v>184</v>
      </c>
      <c r="L36" s="3" t="s">
        <v>128</v>
      </c>
      <c r="M36" s="3" t="s">
        <v>86</v>
      </c>
      <c r="N36" s="3" t="s">
        <v>105</v>
      </c>
      <c r="O36" s="3">
        <f>Tabla_590152!A32</f>
        <v>29</v>
      </c>
      <c r="P36" s="4">
        <v>45292</v>
      </c>
      <c r="Q36" s="4">
        <v>45657</v>
      </c>
      <c r="R36" s="3" t="s">
        <v>119</v>
      </c>
      <c r="S36" s="5" t="s">
        <v>249</v>
      </c>
      <c r="T36" s="3">
        <v>580</v>
      </c>
      <c r="U36" s="3">
        <f t="shared" si="0"/>
        <v>3480</v>
      </c>
      <c r="V36" s="3" t="s">
        <v>105</v>
      </c>
      <c r="W36" s="3" t="s">
        <v>105</v>
      </c>
      <c r="X36" s="3" t="s">
        <v>105</v>
      </c>
      <c r="Y36" s="3" t="s">
        <v>88</v>
      </c>
      <c r="Z36" s="3" t="s">
        <v>105</v>
      </c>
      <c r="AA36" s="3" t="s">
        <v>108</v>
      </c>
      <c r="AB36" s="4">
        <v>45473</v>
      </c>
      <c r="AC36" s="3" t="s">
        <v>252</v>
      </c>
    </row>
    <row r="37" spans="1:29" ht="72" x14ac:dyDescent="0.3">
      <c r="A37" s="8">
        <v>2024</v>
      </c>
      <c r="B37" s="11">
        <v>45383</v>
      </c>
      <c r="C37" s="11">
        <v>45473</v>
      </c>
      <c r="D37" s="10" t="s">
        <v>75</v>
      </c>
      <c r="E37" s="10" t="s">
        <v>105</v>
      </c>
      <c r="F37" s="12" t="s">
        <v>210</v>
      </c>
      <c r="G37" s="12" t="s">
        <v>207</v>
      </c>
      <c r="H37" s="10" t="s">
        <v>101</v>
      </c>
      <c r="I37" s="10" t="s">
        <v>83</v>
      </c>
      <c r="J37" s="10" t="s">
        <v>208</v>
      </c>
      <c r="K37" s="10" t="s">
        <v>209</v>
      </c>
      <c r="L37" s="10" t="s">
        <v>132</v>
      </c>
      <c r="M37" s="10" t="s">
        <v>85</v>
      </c>
      <c r="N37" s="10" t="s">
        <v>105</v>
      </c>
      <c r="O37" s="10">
        <f>Tabla_590152!A33</f>
        <v>30</v>
      </c>
      <c r="P37" s="13">
        <v>45292</v>
      </c>
      <c r="Q37" s="13">
        <v>45473</v>
      </c>
      <c r="R37" s="10" t="s">
        <v>119</v>
      </c>
      <c r="S37" s="14" t="s">
        <v>250</v>
      </c>
      <c r="T37" s="10">
        <v>5800</v>
      </c>
      <c r="U37" s="10">
        <f t="shared" si="0"/>
        <v>34800</v>
      </c>
      <c r="V37" s="3" t="s">
        <v>105</v>
      </c>
      <c r="W37" s="3" t="s">
        <v>105</v>
      </c>
      <c r="X37" s="10" t="s">
        <v>105</v>
      </c>
      <c r="Y37" s="10" t="s">
        <v>88</v>
      </c>
      <c r="Z37" s="10" t="s">
        <v>105</v>
      </c>
      <c r="AA37" s="10" t="s">
        <v>108</v>
      </c>
      <c r="AB37" s="11">
        <v>45473</v>
      </c>
      <c r="AC37" s="3" t="s">
        <v>252</v>
      </c>
    </row>
    <row r="38" spans="1:29" ht="145.5" customHeight="1" x14ac:dyDescent="0.3">
      <c r="A38" s="3">
        <v>2024</v>
      </c>
      <c r="B38" s="4">
        <v>45383</v>
      </c>
      <c r="C38" s="4">
        <v>45473</v>
      </c>
      <c r="D38" s="3" t="s">
        <v>75</v>
      </c>
      <c r="E38" s="3" t="s">
        <v>105</v>
      </c>
      <c r="F38" s="3" t="s">
        <v>211</v>
      </c>
      <c r="G38" s="3" t="s">
        <v>212</v>
      </c>
      <c r="H38" s="3" t="s">
        <v>101</v>
      </c>
      <c r="I38" s="3" t="s">
        <v>83</v>
      </c>
      <c r="J38" s="3" t="s">
        <v>213</v>
      </c>
      <c r="K38" s="3" t="s">
        <v>214</v>
      </c>
      <c r="L38" s="3" t="s">
        <v>215</v>
      </c>
      <c r="M38" s="3" t="s">
        <v>85</v>
      </c>
      <c r="N38" s="3" t="s">
        <v>216</v>
      </c>
      <c r="O38" s="3">
        <v>31</v>
      </c>
      <c r="P38" s="4">
        <v>45408</v>
      </c>
      <c r="Q38" s="4">
        <v>45519</v>
      </c>
      <c r="R38" s="3" t="s">
        <v>119</v>
      </c>
      <c r="S38" s="5" t="s">
        <v>218</v>
      </c>
      <c r="T38" s="3">
        <v>0</v>
      </c>
      <c r="U38" s="3">
        <f t="shared" si="0"/>
        <v>0</v>
      </c>
      <c r="V38" s="3" t="s">
        <v>105</v>
      </c>
      <c r="W38" s="3" t="s">
        <v>105</v>
      </c>
      <c r="X38" s="3" t="s">
        <v>105</v>
      </c>
      <c r="Y38" s="3" t="s">
        <v>88</v>
      </c>
      <c r="Z38" s="3" t="s">
        <v>105</v>
      </c>
      <c r="AA38" s="3" t="s">
        <v>108</v>
      </c>
      <c r="AB38" s="4">
        <v>45473</v>
      </c>
      <c r="AC38" s="3" t="s">
        <v>251</v>
      </c>
    </row>
  </sheetData>
  <autoFilter ref="A7:AC7" xr:uid="{00000000-0001-0000-0000-000000000000}"/>
  <mergeCells count="7">
    <mergeCell ref="A6:AC6"/>
    <mergeCell ref="A2:C2"/>
    <mergeCell ref="D2:F2"/>
    <mergeCell ref="G2:I2"/>
    <mergeCell ref="A3:C3"/>
    <mergeCell ref="D3:F3"/>
    <mergeCell ref="G3:I3"/>
  </mergeCells>
  <phoneticPr fontId="4" type="noConversion"/>
  <dataValidations count="4">
    <dataValidation type="list" allowBlank="1" showErrorMessage="1" sqref="D8:D179" xr:uid="{00000000-0002-0000-0000-000000000000}">
      <formula1>Hidden_13</formula1>
    </dataValidation>
    <dataValidation type="list" allowBlank="1" showErrorMessage="1" sqref="I8:I179" xr:uid="{00000000-0002-0000-0000-000001000000}">
      <formula1>Hidden_28</formula1>
    </dataValidation>
    <dataValidation type="list" allowBlank="1" showErrorMessage="1" sqref="M8:M179" xr:uid="{00000000-0002-0000-0000-000002000000}">
      <formula1>Hidden_312</formula1>
    </dataValidation>
    <dataValidation type="list" allowBlank="1" showErrorMessage="1" sqref="Y8:Y179" xr:uid="{00000000-0002-0000-0000-000003000000}">
      <formula1>Hidden_424</formula1>
    </dataValidation>
  </dataValidations>
  <hyperlinks>
    <hyperlink ref="S8" r:id="rId1" xr:uid="{00000000-0004-0000-0000-000000000000}"/>
    <hyperlink ref="S9" r:id="rId2" xr:uid="{00000000-0004-0000-0000-000001000000}"/>
    <hyperlink ref="S15" r:id="rId3" xr:uid="{00000000-0004-0000-0000-000002000000}"/>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row r="8" spans="1:1" x14ac:dyDescent="0.3">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85</v>
      </c>
    </row>
    <row r="2" spans="1:1" x14ac:dyDescent="0.3">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
  <sheetViews>
    <sheetView topLeftCell="A18" workbookViewId="0">
      <selection activeCell="D34" sqref="D34"/>
    </sheetView>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89</v>
      </c>
      <c r="C2" t="s">
        <v>90</v>
      </c>
      <c r="D2" t="s">
        <v>91</v>
      </c>
    </row>
    <row r="3" spans="1:4" x14ac:dyDescent="0.3">
      <c r="A3" s="1" t="s">
        <v>92</v>
      </c>
      <c r="B3" s="1" t="s">
        <v>93</v>
      </c>
      <c r="C3" s="1" t="s">
        <v>94</v>
      </c>
      <c r="D3" s="1" t="s">
        <v>95</v>
      </c>
    </row>
    <row r="4" spans="1:4" x14ac:dyDescent="0.3">
      <c r="A4">
        <v>1</v>
      </c>
      <c r="B4" s="3" t="s">
        <v>102</v>
      </c>
      <c r="C4" s="3" t="s">
        <v>103</v>
      </c>
      <c r="D4" s="3" t="s">
        <v>104</v>
      </c>
    </row>
    <row r="5" spans="1:4" x14ac:dyDescent="0.3">
      <c r="A5">
        <v>2</v>
      </c>
      <c r="B5" s="3" t="s">
        <v>111</v>
      </c>
      <c r="C5" s="3" t="s">
        <v>112</v>
      </c>
      <c r="D5" s="3" t="s">
        <v>113</v>
      </c>
    </row>
    <row r="6" spans="1:4" x14ac:dyDescent="0.3">
      <c r="A6">
        <v>3</v>
      </c>
      <c r="B6" s="3" t="s">
        <v>116</v>
      </c>
      <c r="C6" s="3" t="s">
        <v>117</v>
      </c>
      <c r="D6" s="3" t="s">
        <v>118</v>
      </c>
    </row>
    <row r="7" spans="1:4" x14ac:dyDescent="0.3">
      <c r="A7">
        <v>4</v>
      </c>
      <c r="B7" s="3" t="s">
        <v>153</v>
      </c>
      <c r="C7" s="3" t="s">
        <v>120</v>
      </c>
      <c r="D7" s="3" t="s">
        <v>125</v>
      </c>
    </row>
    <row r="8" spans="1:4" x14ac:dyDescent="0.3">
      <c r="A8">
        <v>5</v>
      </c>
      <c r="B8" s="3" t="s">
        <v>152</v>
      </c>
      <c r="C8" s="3" t="s">
        <v>117</v>
      </c>
      <c r="D8" s="3" t="s">
        <v>121</v>
      </c>
    </row>
    <row r="9" spans="1:4" x14ac:dyDescent="0.3">
      <c r="A9">
        <v>6</v>
      </c>
      <c r="B9" s="3" t="s">
        <v>151</v>
      </c>
      <c r="C9" s="3" t="s">
        <v>133</v>
      </c>
      <c r="D9" s="3" t="s">
        <v>126</v>
      </c>
    </row>
    <row r="10" spans="1:4" x14ac:dyDescent="0.3">
      <c r="A10">
        <v>7</v>
      </c>
      <c r="B10" s="3" t="s">
        <v>150</v>
      </c>
      <c r="C10" s="3" t="s">
        <v>117</v>
      </c>
      <c r="D10" s="3" t="s">
        <v>118</v>
      </c>
    </row>
    <row r="11" spans="1:4" x14ac:dyDescent="0.3">
      <c r="A11">
        <v>8</v>
      </c>
      <c r="B11" s="3" t="s">
        <v>149</v>
      </c>
      <c r="C11" s="3" t="s">
        <v>134</v>
      </c>
      <c r="D11" s="3" t="s">
        <v>124</v>
      </c>
    </row>
    <row r="12" spans="1:4" x14ac:dyDescent="0.3">
      <c r="A12">
        <v>9</v>
      </c>
      <c r="B12" s="3" t="s">
        <v>148</v>
      </c>
      <c r="C12" s="3" t="s">
        <v>97</v>
      </c>
      <c r="D12" s="3" t="s">
        <v>127</v>
      </c>
    </row>
    <row r="13" spans="1:4" x14ac:dyDescent="0.3">
      <c r="A13">
        <v>10</v>
      </c>
      <c r="B13" s="3" t="s">
        <v>147</v>
      </c>
      <c r="C13" s="3" t="s">
        <v>135</v>
      </c>
      <c r="D13" s="3" t="s">
        <v>121</v>
      </c>
    </row>
    <row r="14" spans="1:4" x14ac:dyDescent="0.3">
      <c r="A14">
        <v>11</v>
      </c>
      <c r="B14" s="3" t="s">
        <v>146</v>
      </c>
      <c r="C14" s="3" t="s">
        <v>136</v>
      </c>
      <c r="D14" s="3" t="s">
        <v>129</v>
      </c>
    </row>
    <row r="15" spans="1:4" x14ac:dyDescent="0.3">
      <c r="A15">
        <v>12</v>
      </c>
      <c r="B15" s="3" t="s">
        <v>145</v>
      </c>
      <c r="C15" s="3" t="s">
        <v>117</v>
      </c>
      <c r="D15" s="3" t="s">
        <v>130</v>
      </c>
    </row>
    <row r="16" spans="1:4" x14ac:dyDescent="0.3">
      <c r="A16">
        <v>13</v>
      </c>
      <c r="B16" s="3" t="s">
        <v>144</v>
      </c>
      <c r="C16" s="3" t="s">
        <v>137</v>
      </c>
      <c r="D16" s="3" t="s">
        <v>131</v>
      </c>
    </row>
    <row r="17" spans="1:4" x14ac:dyDescent="0.3">
      <c r="A17">
        <v>14</v>
      </c>
      <c r="B17" s="3" t="s">
        <v>143</v>
      </c>
      <c r="C17" s="3" t="s">
        <v>117</v>
      </c>
      <c r="D17" s="3" t="s">
        <v>121</v>
      </c>
    </row>
    <row r="18" spans="1:4" x14ac:dyDescent="0.3">
      <c r="A18">
        <v>15</v>
      </c>
      <c r="B18" s="3" t="s">
        <v>142</v>
      </c>
      <c r="C18" s="3" t="s">
        <v>138</v>
      </c>
      <c r="D18" s="3" t="s">
        <v>132</v>
      </c>
    </row>
    <row r="19" spans="1:4" x14ac:dyDescent="0.3">
      <c r="A19">
        <v>16</v>
      </c>
      <c r="B19" s="3" t="s">
        <v>122</v>
      </c>
      <c r="C19" s="3" t="s">
        <v>139</v>
      </c>
      <c r="D19" s="3"/>
    </row>
    <row r="20" spans="1:4" x14ac:dyDescent="0.3">
      <c r="A20">
        <v>17</v>
      </c>
      <c r="B20" s="3" t="s">
        <v>141</v>
      </c>
      <c r="C20" s="3" t="s">
        <v>123</v>
      </c>
      <c r="D20" s="3" t="s">
        <v>118</v>
      </c>
    </row>
    <row r="21" spans="1:4" x14ac:dyDescent="0.3">
      <c r="A21">
        <v>18</v>
      </c>
      <c r="B21" s="3" t="s">
        <v>140</v>
      </c>
      <c r="C21" s="3" t="s">
        <v>124</v>
      </c>
      <c r="D21" s="3" t="s">
        <v>96</v>
      </c>
    </row>
    <row r="22" spans="1:4" x14ac:dyDescent="0.3">
      <c r="A22">
        <v>19</v>
      </c>
      <c r="B22" s="3" t="s">
        <v>185</v>
      </c>
      <c r="C22" s="3" t="s">
        <v>168</v>
      </c>
      <c r="D22" s="3" t="s">
        <v>173</v>
      </c>
    </row>
    <row r="23" spans="1:4" x14ac:dyDescent="0.3">
      <c r="A23">
        <v>20</v>
      </c>
      <c r="B23" s="3" t="s">
        <v>186</v>
      </c>
      <c r="C23" s="3" t="s">
        <v>169</v>
      </c>
      <c r="D23" s="3" t="s">
        <v>174</v>
      </c>
    </row>
    <row r="24" spans="1:4" x14ac:dyDescent="0.3">
      <c r="A24">
        <v>21</v>
      </c>
      <c r="B24" s="3" t="s">
        <v>187</v>
      </c>
      <c r="C24" s="3" t="s">
        <v>170</v>
      </c>
      <c r="D24" s="3" t="s">
        <v>175</v>
      </c>
    </row>
    <row r="25" spans="1:4" x14ac:dyDescent="0.3">
      <c r="A25">
        <v>22</v>
      </c>
      <c r="B25" s="3" t="s">
        <v>188</v>
      </c>
      <c r="C25" s="3" t="s">
        <v>179</v>
      </c>
      <c r="D25" s="3" t="s">
        <v>178</v>
      </c>
    </row>
    <row r="26" spans="1:4" x14ac:dyDescent="0.3">
      <c r="A26">
        <v>23</v>
      </c>
      <c r="B26" s="3" t="s">
        <v>189</v>
      </c>
      <c r="C26" s="3" t="s">
        <v>171</v>
      </c>
      <c r="D26" s="3" t="s">
        <v>176</v>
      </c>
    </row>
    <row r="27" spans="1:4" x14ac:dyDescent="0.3">
      <c r="A27">
        <v>24</v>
      </c>
      <c r="B27" s="3" t="s">
        <v>190</v>
      </c>
      <c r="C27" s="3" t="s">
        <v>168</v>
      </c>
      <c r="D27" s="3" t="s">
        <v>173</v>
      </c>
    </row>
    <row r="28" spans="1:4" x14ac:dyDescent="0.3">
      <c r="A28">
        <v>25</v>
      </c>
      <c r="B28" s="3" t="s">
        <v>191</v>
      </c>
      <c r="C28" s="3" t="s">
        <v>180</v>
      </c>
      <c r="D28" s="3" t="s">
        <v>174</v>
      </c>
    </row>
    <row r="29" spans="1:4" x14ac:dyDescent="0.3">
      <c r="A29">
        <v>26</v>
      </c>
      <c r="B29" s="3" t="s">
        <v>192</v>
      </c>
      <c r="C29" s="3" t="s">
        <v>181</v>
      </c>
      <c r="D29" s="3" t="s">
        <v>96</v>
      </c>
    </row>
    <row r="30" spans="1:4" x14ac:dyDescent="0.3">
      <c r="A30">
        <v>27</v>
      </c>
      <c r="B30" s="3" t="s">
        <v>193</v>
      </c>
      <c r="C30" s="3" t="s">
        <v>172</v>
      </c>
      <c r="D30" s="3" t="s">
        <v>177</v>
      </c>
    </row>
    <row r="31" spans="1:4" x14ac:dyDescent="0.3">
      <c r="A31">
        <v>28</v>
      </c>
      <c r="B31" s="3" t="s">
        <v>194</v>
      </c>
      <c r="C31" s="3" t="s">
        <v>182</v>
      </c>
      <c r="D31" s="3" t="s">
        <v>183</v>
      </c>
    </row>
    <row r="32" spans="1:4" x14ac:dyDescent="0.3">
      <c r="A32">
        <v>29</v>
      </c>
      <c r="B32" s="10" t="s">
        <v>195</v>
      </c>
      <c r="C32" s="10" t="s">
        <v>184</v>
      </c>
      <c r="D32" s="10" t="s">
        <v>128</v>
      </c>
    </row>
    <row r="33" spans="1:4" x14ac:dyDescent="0.3">
      <c r="A33" s="6">
        <v>30</v>
      </c>
      <c r="B33" s="3" t="s">
        <v>208</v>
      </c>
      <c r="C33" s="3" t="s">
        <v>209</v>
      </c>
      <c r="D33" s="3" t="s">
        <v>132</v>
      </c>
    </row>
    <row r="34" spans="1:4" x14ac:dyDescent="0.3">
      <c r="A34" s="7">
        <v>31</v>
      </c>
      <c r="B34" s="7" t="s">
        <v>213</v>
      </c>
      <c r="C34" s="7" t="s">
        <v>214</v>
      </c>
      <c r="D34" s="7"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Tabla_590152</vt:lpstr>
      <vt:lpstr>'Reporte de Formatos'!_Hlk159337710</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2024-03-15T17:20:40Z</dcterms:created>
  <dcterms:modified xsi:type="dcterms:W3CDTF">2024-07-26T15:44:33Z</dcterms:modified>
</cp:coreProperties>
</file>