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3erTrim2024IMCED\Revisar\humanos\"/>
    </mc:Choice>
  </mc:AlternateContent>
  <bookViews>
    <workbookView xWindow="0" yWindow="0" windowWidth="28800" windowHeight="9975"/>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_xlnm._FilterDatabase" localSheetId="0" hidden="1">'Reporte de Formatos'!$A$7:$AC$7</definedName>
    <definedName name="Hidden_13">Hidden_1!$A$1:$A$8</definedName>
    <definedName name="Hidden_28">Hidden_2!$A$1:$A$3</definedName>
    <definedName name="Hidden_312">Hidden_3!$A$1:$A$2</definedName>
    <definedName name="Hidden_313">[1]Hidden_3!$A$1:$A$2</definedName>
    <definedName name="Hidden_424">Hidden_4!$A$1:$A$2</definedName>
  </definedNames>
  <calcPr calcId="162913"/>
</workbook>
</file>

<file path=xl/calcChain.xml><?xml version="1.0" encoding="utf-8"?>
<calcChain xmlns="http://schemas.openxmlformats.org/spreadsheetml/2006/main">
  <c r="U22" i="1" l="1"/>
  <c r="U21" i="1"/>
  <c r="U20" i="1"/>
  <c r="U19" i="1"/>
  <c r="U18" i="1"/>
  <c r="U16" i="1"/>
  <c r="U12" i="1"/>
  <c r="U10" i="1"/>
  <c r="U9" i="1"/>
</calcChain>
</file>

<file path=xl/sharedStrings.xml><?xml version="1.0" encoding="utf-8"?>
<sst xmlns="http://schemas.openxmlformats.org/spreadsheetml/2006/main" count="425" uniqueCount="231">
  <si>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</si>
  <si>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</si>
  <si>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</si>
  <si>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</si>
  <si>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</si>
  <si>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</si>
  <si>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</si>
  <si>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</si>
  <si>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</si>
  <si>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</si>
  <si>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</si>
  <si>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</si>
  <si>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</si>
  <si>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</si>
  <si>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</si>
  <si>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</si>
  <si>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</si>
  <si>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</si>
  <si>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</si>
  <si>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</si>
  <si>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</si>
  <si>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</si>
  <si>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</si>
  <si>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</si>
  <si>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</si>
  <si>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</si>
  <si>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</si>
  <si>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</si>
  <si>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</si>
  <si>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</si>
  <si>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</si>
  <si>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</si>
  <si>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</si>
  <si>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</si>
  <si>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</si>
  <si>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</si>
  <si>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</si>
  <si>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</si>
  <si>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</si>
  <si>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</si>
  <si>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</si>
  <si>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</si>
  <si>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</si>
  <si>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</si>
  <si>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</si>
  <si>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</si>
  <si>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</si>
  <si>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</si>
  <si>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</si>
  <si>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</si>
  <si>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</si>
  <si>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</si>
  <si>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</si>
  <si>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</si>
  <si>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</si>
  <si>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</si>
  <si>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</si>
  <si>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</si>
  <si>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</si>
  <si>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</si>
  <si>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</si>
  <si>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</si>
  <si>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</si>
  <si>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</si>
  <si>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</si>
  <si>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</si>
  <si>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</si>
  <si>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</si>
  <si>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</si>
  <si>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</si>
  <si>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</si>
  <si>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</si>
  <si>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</si>
  <si>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</si>
  <si>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</si>
  <si>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</si>
  <si>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</si>
  <si>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</si>
  <si>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</si>
  <si>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</si>
  <si>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</si>
  <si>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</si>
  <si>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</si>
  <si>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</si>
  <si>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</si>
  <si>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</si>
  <si>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</si>
  <si>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</si>
  <si>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</si>
  <si>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</si>
  <si>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</si>
  <si>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</si>
  <si>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</si>
  <si>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</si>
  <si>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</si>
  <si>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</si>
  <si>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</si>
  <si>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E042/2024</t>
  </si>
  <si>
    <t>Analista Profesional</t>
  </si>
  <si>
    <t>Ley de Trabajadores al Servicio del Estado de Michoacán de Ocampo y De Sus Municipios, Decreto de Creacion del  Instituto Michoacano de Ciencias de la Educación "José María Morelos", Reglamento Interior del Instituto Michoacano de Ciencias de la Educación “José María Morelos”.</t>
  </si>
  <si>
    <t>Dirección General</t>
  </si>
  <si>
    <t>Eduardo Uzziel</t>
  </si>
  <si>
    <t>Moreno</t>
  </si>
  <si>
    <t>Lázaro</t>
  </si>
  <si>
    <t>PRIMERA-DÉCIMA SEGUNDA</t>
  </si>
  <si>
    <t>Departamento de Recursos Humanos</t>
  </si>
  <si>
    <t>E026/2024</t>
  </si>
  <si>
    <t>Subdirección Académica</t>
  </si>
  <si>
    <t>Luis</t>
  </si>
  <si>
    <t>Macias</t>
  </si>
  <si>
    <t>Casillas</t>
  </si>
  <si>
    <t>E027/2024</t>
  </si>
  <si>
    <t>Asistente Cultural</t>
  </si>
  <si>
    <t>Gustavo</t>
  </si>
  <si>
    <t xml:space="preserve">Pérez </t>
  </si>
  <si>
    <t>E028/2024</t>
  </si>
  <si>
    <t>María Guadalupe</t>
  </si>
  <si>
    <t>E029/2024</t>
  </si>
  <si>
    <t>José Luis</t>
  </si>
  <si>
    <t>Castillo</t>
  </si>
  <si>
    <t>González</t>
  </si>
  <si>
    <t>E030/2024</t>
  </si>
  <si>
    <t>Oficial Administrativo</t>
  </si>
  <si>
    <t>Ilse Gabriela</t>
  </si>
  <si>
    <t xml:space="preserve">Ortiz </t>
  </si>
  <si>
    <t>Galvan</t>
  </si>
  <si>
    <t>E031/2024</t>
  </si>
  <si>
    <t>Nancy Violeta</t>
  </si>
  <si>
    <t>Hernández</t>
  </si>
  <si>
    <t>Quiroz</t>
  </si>
  <si>
    <t>E032/2024</t>
  </si>
  <si>
    <t>Jaime</t>
  </si>
  <si>
    <t>Ventura</t>
  </si>
  <si>
    <t>Cisneros</t>
  </si>
  <si>
    <t>E033/2024</t>
  </si>
  <si>
    <t xml:space="preserve">José </t>
  </si>
  <si>
    <t>Rubio</t>
  </si>
  <si>
    <t>Robles</t>
  </si>
  <si>
    <t>E034/2024</t>
  </si>
  <si>
    <t>Administrador de Sistemas</t>
  </si>
  <si>
    <t>Delegación Administrativa</t>
  </si>
  <si>
    <t>Eduardo</t>
  </si>
  <si>
    <t xml:space="preserve">Rodríguez </t>
  </si>
  <si>
    <t>Ochoa</t>
  </si>
  <si>
    <t>E035/2024</t>
  </si>
  <si>
    <t>Iván</t>
  </si>
  <si>
    <t>Pérez Negrón</t>
  </si>
  <si>
    <t>Pérez</t>
  </si>
  <si>
    <t>E036/2024</t>
  </si>
  <si>
    <t>Subdirección de Planeación</t>
  </si>
  <si>
    <t>Ma. Cruz De La Concepción</t>
  </si>
  <si>
    <t xml:space="preserve">Alfaro </t>
  </si>
  <si>
    <t>Aguirre</t>
  </si>
  <si>
    <t>E037/2024</t>
  </si>
  <si>
    <t>Fernando</t>
  </si>
  <si>
    <t>Morales</t>
  </si>
  <si>
    <t>Mendez</t>
  </si>
  <si>
    <t>E038/2024</t>
  </si>
  <si>
    <t>Angel Ernesto</t>
  </si>
  <si>
    <t>Piñon</t>
  </si>
  <si>
    <t>Granados</t>
  </si>
  <si>
    <t>E039/2024</t>
  </si>
  <si>
    <t>Fotografo</t>
  </si>
  <si>
    <t>Sergio Abed</t>
  </si>
  <si>
    <t>Espino</t>
  </si>
  <si>
    <t>Garibay</t>
  </si>
  <si>
    <t>E040/2024</t>
  </si>
  <si>
    <t>Miguel Angel</t>
  </si>
  <si>
    <t>Nuñez</t>
  </si>
  <si>
    <t>Nolasco</t>
  </si>
  <si>
    <t>E041/2024</t>
  </si>
  <si>
    <t>Francisco Javier</t>
  </si>
  <si>
    <t>Reyes</t>
  </si>
  <si>
    <t>Por ser un contrato individual de trabajo por tiempo determinado no hay Razón social de la persona moral titular a quien se otorgó el acto jurídico, no hay hipervínculo al documento donde se desglosa el gasto, tampoco hipervínculo al informe sobre el monto total erogado ni hipervínculo al contrato plurianual modificado, no se realizaron convenios modificatorios por tanto no hay hipervínculo al convenio modificatorio.</t>
  </si>
  <si>
    <t>https://so.secoem.michoacan.gob.mx/wp-content/uploads/2024/10/ANGEL-ERNESTO-PINON-GRANADOS.pdf</t>
  </si>
  <si>
    <t>https://so.secoem.michoacan.gob.mx/wp-content/uploads/2024/10/EDUARDO-UZZIEL-MORENO-LOZANO-contrato16junio30junio2024.pdf</t>
  </si>
  <si>
    <t>https://so.secoem.michoacan.gob.mx/wp-content/uploads/2024/10/FERNANDO-MORALES-MENDEZ.pdf</t>
  </si>
  <si>
    <t>https://so.secoem.michoacan.gob.mx/wp-content/uploads/2024/10/FRANCISCO-JAVIER-REYES-QUIROZ-contarto01julio31diciembre2024-1.pdf</t>
  </si>
  <si>
    <t>https://so.secoem.michoacan.gob.mx/wp-content/uploads/2024/10/GUSTAVO-PEREZ-MORENO-contrato01julio15diciembre2024-1.pdf</t>
  </si>
  <si>
    <t>https://so.secoem.michoacan.gob.mx/wp-content/uploads/2024/10/ILSE-GABRIELA-ORTIZ-GALVAN-01julio-31diciembre2024.pdf</t>
  </si>
  <si>
    <t>https://so.secoem.michoacan.gob.mx/wp-content/uploads/2024/10/IVAN-PEREZ-NEGRON-PEREZ-contrato-01julio31diciembre2024-1.pdf</t>
  </si>
  <si>
    <t>https://so.secoem.michoacan.gob.mx/wp-content/uploads/2024/10/JAIME-VENTURA-CISNEROS-contrato01julio-31diciembre2024-1.pdf</t>
  </si>
  <si>
    <t>https://so.secoem.michoacan.gob.mx/wp-content/uploads/2024/10/JOSE-LUIS-CASTILLO-GONZALEZ-contrato01julio31diciembre2024-1.pdf</t>
  </si>
  <si>
    <t>https://so.secoem.michoacan.gob.mx/wp-content/uploads/2024/10/JOSE-RUBIO-ROBLES-contrato01julio31diciembre2024-1.pdf</t>
  </si>
  <si>
    <t>https://so.secoem.michoacan.gob.mx/wp-content/uploads/2024/10/LUIS-MACIAS-CASILLAS-contrato-01julio-31diciembre2024-1.pdf</t>
  </si>
  <si>
    <t>https://so.secoem.michoacan.gob.mx/wp-content/uploads/2024/10/MA.-CRUZ-DE-LA-CONCEPCION-ALFARO-AGUIRRE-contrato01julio-31diciembre2024-1.pdf</t>
  </si>
  <si>
    <t>https://so.secoem.michoacan.gob.mx/wp-content/uploads/2024/10/MIGUEL-ANGUEL-NUNEZ-NOLASCO-contrato01julio-30septiembre2024-1.pdf</t>
  </si>
  <si>
    <t>https://so.secoem.michoacan.gob.mx/wp-content/uploads/2024/10/NANCY-VIOLETA-HERNANDEZ-QUIROZ-julio-31diciembre2024.pdf</t>
  </si>
  <si>
    <t>001/2024</t>
  </si>
  <si>
    <t>Contratación e instalación de fibra óptica Sede Morelia</t>
  </si>
  <si>
    <t xml:space="preserve">De acuerdo al Manual Administrativo de Organización del Instituto Michoacano de Ciencias de la Educacion, es facultad del Departamento de Recursos Materiales hacer lo necesario para dar "mantenimiento y servicios necesarios a las instalaciones del IMCED. ARTICULO 1o DE LA LEY DE ADQUISICIONES, ARRENDAMIENTOS Y PRESTACIÓN DE SERVICIOS RELACIONADOS CON BIENES MUEBLES E INMUEBLES DEL ESTADO DE MICHOACÁN DE OCAMPO.
</t>
  </si>
  <si>
    <t>Departamento de Recursos Materiales y Servicios</t>
  </si>
  <si>
    <t>Servicio y Equipo de Telefonia, Internet y TV, S.A. de C.V.</t>
  </si>
  <si>
    <t>1-24</t>
  </si>
  <si>
    <t xml:space="preserve">Se trata de una persona moral, que es un agente de ventas de la empresa por lo que se proporciona Razón social. No existen convenios modificatorios o informe sobre el monto total erogado. El monto de renta por el servicio es de $31,650.00 (IVA Incluido).  No existen persona beneficiaria final pues el contrato beneficia a la comunidad del Instituto Michoacano de Ciencias de la Educación "José María Morelos" en general (alumnado, docentes, administrativos, directivos) No se tiene contrato Plurinanual   El monto corresponde al trimestre de JULIO-SEPTIEMBRE del 2024
</t>
  </si>
  <si>
    <t>002/2024</t>
  </si>
  <si>
    <t>Servicio de Telecomunicaciones Sede Morelia</t>
  </si>
  <si>
    <t>Total Play Telecomunicaciones S.A. De C.V.</t>
  </si>
  <si>
    <t>CLAUSULA I</t>
  </si>
  <si>
    <t xml:space="preserve">Se trata de una persona moral, que es un agente de ventas de la empresa . La fecha de término de vigencia del acto jurídico es indefinido.No existen convenios modificatorios o informe sobre el monto total erogado. El monto de renta por el servicio es de $5,500.00(IVA Incluido). No se tiene contrato Plurinanual   El monto corresponde al trimestre de JULIO-SEPTIERMBRE del 2024.
</t>
  </si>
  <si>
    <t>003/2024</t>
  </si>
  <si>
    <t>Prestación de Servicios de Fotocopiado</t>
  </si>
  <si>
    <t>Tito Fernando</t>
  </si>
  <si>
    <t>Correa</t>
  </si>
  <si>
    <t>Marin</t>
  </si>
  <si>
    <t>Trimax Soluciones Digitales, S.A. de C.V.</t>
  </si>
  <si>
    <t>Primera-Décima primera</t>
  </si>
  <si>
    <t>Se trata de una persona moral, no existen convenios modificatorios o informe sobre el monto total erogado, el precio por copia corresponde a $0.20 centavos más IVA, el monto expresado corresponde a los pagos realizados durante el trimestre de JULIO-SEPTIEMBRE del 2024.</t>
  </si>
  <si>
    <t>004/2024</t>
  </si>
  <si>
    <t>Servicio de Limpieza</t>
  </si>
  <si>
    <t xml:space="preserve">Hugo Alejadro </t>
  </si>
  <si>
    <t xml:space="preserve">Lara </t>
  </si>
  <si>
    <t>Chávez</t>
  </si>
  <si>
    <t>Primera - Décima primera</t>
  </si>
  <si>
    <t xml:space="preserve">Se trata de una persona fisica, no existen convenios modificatorios o informe sobre el monto total erogado. El monto de renta por el servicio es de $155,999.97 más IVA mensuales por 9 elementos.  No se tiene contrato Plurinanual.  Los pagos corresponden a los efectuados durante el trimestre de JULIO-SEPTIEMBRE del 2024.
</t>
  </si>
  <si>
    <t>005/2024</t>
  </si>
  <si>
    <t>Servicio de Vigilancia</t>
  </si>
  <si>
    <t xml:space="preserve">Se trata de una persona fisica, no existen convenios modificatorios o informe sobre el monto total erogado. El monto de renta por el servicio es de $157,122.00 más IVA mensuales por 14 elementos. No se tiene contrato Plurinanual.   Los pagos corresponden a los efectuados durante el trimestre de JULIO-SEPTIEMBRE del 2024.
</t>
  </si>
  <si>
    <t>https://so.secoem.michoacan.gob.mx/wp-content/uploads/2024/10/S8.pdf</t>
  </si>
  <si>
    <t>https://so.secoem.michoacan.gob.mx/wp-content/uploads/2024/10/S9.pdf</t>
  </si>
  <si>
    <t>https://so.secoem.michoacan.gob.mx/wp-content/uploads/2024/10/S10.pdf</t>
  </si>
  <si>
    <t>https://so.secoem.michoacan.gob.mx/wp-content/uploads/2024/10/S11.pdf</t>
  </si>
  <si>
    <t>https://so.secoem.michoacan.gob.mx/wp-content/uploads/2024/10/S12.pdf</t>
  </si>
  <si>
    <t>https://so.secoem.michoacan.gob.mx/wp-content/uploads/2024/10/V8.pdf</t>
  </si>
  <si>
    <t>https://so.secoem.michoacan.gob.mx/wp-content/uploads/2024/10/V9.pdf</t>
  </si>
  <si>
    <t>https://so.secoem.michoacan.gob.mx/wp-content/uploads/2024/10/V10.pdf</t>
  </si>
  <si>
    <t>https://so.secoem.michoacan.gob.mx/wp-content/uploads/2024/10/V11.pdf</t>
  </si>
  <si>
    <t>https://so.secoem.michoacan.gob.mx/wp-content/uploads/2024/10/V12.pdf</t>
  </si>
  <si>
    <t>https://so.secoem.michoacan.gob.mx/wp-content/uploads/2024/10/MARIA-GUADALUPE-MACIAS-CASTILLA.contrato01julio-31dic2024.pdf</t>
  </si>
  <si>
    <t>https://so.secoem.michoacan.gob.mx/wp-content/uploads/2024/10/EDUARDO-RODRIGUEZ-OCHOA-contrato01julio31sep2024.pdf</t>
  </si>
  <si>
    <t>https://so.secoem.michoacan.gob.mx/wp-content/uploads/2024/10/SERGIO-ABED-ESPINO-GARIBAY-1julio15septiembre2024.pdf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</si>
</sst>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44" fontId="5" fillId="0" borderId="0" applyFon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xf numFmtId="0" fontId="4" fillId="0" borderId="1" xfId="1" applyBorder="1" applyAlignment="1">
      <alignment horizontal="center" vertical="center" wrapText="1"/>
    </xf>
    <xf numFmtId="0" fontId="1" fillId="0" borderId="1" xfId="0" applyFont="1" applyBorder="1" applyAlignment="1">
      <alignment horizontal="center" vertical="center" wrapText="1"/>
    </xf>
    <xf numFmtId="2" fontId="0" fillId="0" borderId="1" xfId="2" applyNumberFormat="1" applyFont="1" applyFill="1" applyBorder="1" applyAlignment="1">
      <alignment horizontal="center" vertical="center" wrapText="1"/>
    </xf>
    <xf numFmtId="2" fontId="6" fillId="0" borderId="1" xfId="2" applyNumberFormat="1" applyFont="1" applyFill="1" applyBorder="1" applyAlignment="1">
      <alignment horizontal="center" vertical="center" wrapText="1"/>
    </xf>
    <xf numFmtId="2" fontId="7" fillId="0" borderId="1" xfId="2" applyNumberFormat="1" applyFont="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49" fontId="0" fillId="4" borderId="1" xfId="0" applyNumberFormat="1" applyFill="1" applyBorder="1" applyAlignment="1">
      <alignment horizontal="center" vertical="center" wrapText="1"/>
    </xf>
    <xf numFmtId="2" fontId="4" fillId="4" borderId="1" xfId="1"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4" fillId="4" borderId="1" xfId="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4" borderId="1" xfId="0" applyFill="1" applyBorder="1" applyAlignment="1">
      <alignment horizontal="center" wrapText="1"/>
    </xf>
    <xf numFmtId="0" fontId="0" fillId="0" borderId="1" xfId="0" applyBorder="1" applyAlignment="1">
      <alignment horizont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15/Desktop/transparencia%20vacaciones/27_Las-concesiones-contratos-_IMCED_4t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JAIME-VENTURA-CISNEROS-contrato01julio-31diciembre2024-1.pdf" TargetMode="External"/><Relationship Id="rId13" Type="http://schemas.openxmlformats.org/officeDocument/2006/relationships/hyperlink" Target="https://so.secoem.michoacan.gob.mx/wp-content/uploads/2024/10/MIGUEL-ANGUEL-NUNEZ-NOLASCO-contrato01julio-30septiembre2024-1.pdf" TargetMode="External"/><Relationship Id="rId18" Type="http://schemas.openxmlformats.org/officeDocument/2006/relationships/hyperlink" Target="https://so.secoem.michoacan.gob.mx/wp-content/uploads/2024/10/V10.pdf" TargetMode="External"/><Relationship Id="rId3" Type="http://schemas.openxmlformats.org/officeDocument/2006/relationships/hyperlink" Target="https://so.secoem.michoacan.gob.mx/wp-content/uploads/2024/10/FERNANDO-MORALES-MENDEZ.pdf" TargetMode="External"/><Relationship Id="rId21" Type="http://schemas.openxmlformats.org/officeDocument/2006/relationships/hyperlink" Target="https://so.secoem.michoacan.gob.mx/wp-content/uploads/2024/10/MARIA-GUADALUPE-MACIAS-CASTILLA.contrato01julio-31dic2024.pdf" TargetMode="External"/><Relationship Id="rId7" Type="http://schemas.openxmlformats.org/officeDocument/2006/relationships/hyperlink" Target="https://so.secoem.michoacan.gob.mx/wp-content/uploads/2024/10/IVAN-PEREZ-NEGRON-PEREZ-contrato-01julio31diciembre2024-1.pdf" TargetMode="External"/><Relationship Id="rId12" Type="http://schemas.openxmlformats.org/officeDocument/2006/relationships/hyperlink" Target="https://so.secoem.michoacan.gob.mx/wp-content/uploads/2024/10/MA.-CRUZ-DE-LA-CONCEPCION-ALFARO-AGUIRRE-contrato01julio-31diciembre2024-1.pdf" TargetMode="External"/><Relationship Id="rId17" Type="http://schemas.openxmlformats.org/officeDocument/2006/relationships/hyperlink" Target="https://so.secoem.michoacan.gob.mx/wp-content/uploads/2024/10/V9.pdf" TargetMode="External"/><Relationship Id="rId25" Type="http://schemas.openxmlformats.org/officeDocument/2006/relationships/vmlDrawing" Target="../drawings/vmlDrawing1.vml"/><Relationship Id="rId2" Type="http://schemas.openxmlformats.org/officeDocument/2006/relationships/hyperlink" Target="https://so.secoem.michoacan.gob.mx/wp-content/uploads/2024/10/EDUARDO-UZZIEL-MORENO-LOZANO-contrato16junio30junio2024.pdf" TargetMode="External"/><Relationship Id="rId16" Type="http://schemas.openxmlformats.org/officeDocument/2006/relationships/hyperlink" Target="https://so.secoem.michoacan.gob.mx/wp-content/uploads/2024/10/V8.pdf" TargetMode="External"/><Relationship Id="rId20" Type="http://schemas.openxmlformats.org/officeDocument/2006/relationships/hyperlink" Target="https://so.secoem.michoacan.gob.mx/wp-content/uploads/2024/10/V12.pdf" TargetMode="External"/><Relationship Id="rId1" Type="http://schemas.openxmlformats.org/officeDocument/2006/relationships/hyperlink" Target="https://so.secoem.michoacan.gob.mx/wp-content/uploads/2024/10/ANGEL-ERNESTO-PINON-GRANADOS.pdf" TargetMode="External"/><Relationship Id="rId6" Type="http://schemas.openxmlformats.org/officeDocument/2006/relationships/hyperlink" Target="https://so.secoem.michoacan.gob.mx/wp-content/uploads/2024/10/ILSE-GABRIELA-ORTIZ-GALVAN-01julio-31diciembre2024.pdf" TargetMode="External"/><Relationship Id="rId11" Type="http://schemas.openxmlformats.org/officeDocument/2006/relationships/hyperlink" Target="https://so.secoem.michoacan.gob.mx/wp-content/uploads/2024/10/LUIS-MACIAS-CASILLAS-contrato-01julio-31diciembre2024-1.pdf" TargetMode="External"/><Relationship Id="rId24" Type="http://schemas.openxmlformats.org/officeDocument/2006/relationships/printerSettings" Target="../printerSettings/printerSettings1.bin"/><Relationship Id="rId5" Type="http://schemas.openxmlformats.org/officeDocument/2006/relationships/hyperlink" Target="https://so.secoem.michoacan.gob.mx/wp-content/uploads/2024/10/GUSTAVO-PEREZ-MORENO-contrato01julio15diciembre2024-1.pdf" TargetMode="External"/><Relationship Id="rId15" Type="http://schemas.openxmlformats.org/officeDocument/2006/relationships/hyperlink" Target="https://so.secoem.michoacan.gob.mx/wp-content/uploads/2024/10/S12.pdf" TargetMode="External"/><Relationship Id="rId23" Type="http://schemas.openxmlformats.org/officeDocument/2006/relationships/hyperlink" Target="https://so.secoem.michoacan.gob.mx/wp-content/uploads/2024/10/SERGIO-ABED-ESPINO-GARIBAY-1julio15septiembre2024.pdf" TargetMode="External"/><Relationship Id="rId10" Type="http://schemas.openxmlformats.org/officeDocument/2006/relationships/hyperlink" Target="https://so.secoem.michoacan.gob.mx/wp-content/uploads/2024/10/JOSE-RUBIO-ROBLES-contrato01julio31diciembre2024-1.pdf" TargetMode="External"/><Relationship Id="rId19" Type="http://schemas.openxmlformats.org/officeDocument/2006/relationships/hyperlink" Target="https://so.secoem.michoacan.gob.mx/wp-content/uploads/2024/10/V11.pdf" TargetMode="External"/><Relationship Id="rId4" Type="http://schemas.openxmlformats.org/officeDocument/2006/relationships/hyperlink" Target="https://so.secoem.michoacan.gob.mx/wp-content/uploads/2024/10/FRANCISCO-JAVIER-REYES-QUIROZ-contarto01julio31diciembre2024-1.pdf" TargetMode="External"/><Relationship Id="rId9" Type="http://schemas.openxmlformats.org/officeDocument/2006/relationships/hyperlink" Target="https://so.secoem.michoacan.gob.mx/wp-content/uploads/2024/10/JOSE-LUIS-CASTILLO-GONZALEZ-contrato01julio31diciembre2024-1.pdf" TargetMode="External"/><Relationship Id="rId14" Type="http://schemas.openxmlformats.org/officeDocument/2006/relationships/hyperlink" Target="https://so.secoem.michoacan.gob.mx/wp-content/uploads/2024/10/NANCY-VIOLETA-HERNANDEZ-QUIROZ-julio-31diciembre2024.pdf" TargetMode="External"/><Relationship Id="rId22" Type="http://schemas.openxmlformats.org/officeDocument/2006/relationships/hyperlink" Target="https://so.secoem.michoacan.gob.mx/wp-content/uploads/2024/10/EDUARDO-RODRIGUEZ-OCHOA-contrato01julio31sep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tabSelected="1" view="pageLayout" topLeftCell="A20" zoomScaleNormal="100" workbookViewId="0">
      <selection activeCell="S21" sqref="S21"/>
    </sheetView>
  </sheetViews>
  <sheetFormatPr baseColWidth="10" defaultColWidth="9.140625" defaultRowHeight="15" x14ac:dyDescent="0.25"/>
  <cols>
    <col min="1" max="1" width="21.28515625"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63.5703125"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74.28515625" bestFit="1"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5</v>
      </c>
      <c r="E3" s="24"/>
      <c r="F3" s="24"/>
      <c r="G3" s="25" t="s">
        <v>6</v>
      </c>
      <c r="H3" s="24"/>
      <c r="I3" s="2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t="1.9"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5" customFormat="1" ht="90" x14ac:dyDescent="0.25">
      <c r="A8" s="4">
        <v>2024</v>
      </c>
      <c r="B8" s="3">
        <v>45474</v>
      </c>
      <c r="C8" s="3">
        <v>45565</v>
      </c>
      <c r="D8" s="4" t="s">
        <v>76</v>
      </c>
      <c r="E8" s="4" t="s">
        <v>106</v>
      </c>
      <c r="F8" s="4" t="s">
        <v>98</v>
      </c>
      <c r="G8" s="4" t="s">
        <v>99</v>
      </c>
      <c r="H8" s="4" t="s">
        <v>107</v>
      </c>
      <c r="I8" s="4" t="s">
        <v>84</v>
      </c>
      <c r="J8" s="4" t="s">
        <v>108</v>
      </c>
      <c r="K8" s="4" t="s">
        <v>109</v>
      </c>
      <c r="L8" s="4" t="s">
        <v>110</v>
      </c>
      <c r="M8" s="4" t="s">
        <v>86</v>
      </c>
      <c r="N8" s="4"/>
      <c r="O8" s="4"/>
      <c r="P8" s="3">
        <v>45474</v>
      </c>
      <c r="Q8" s="3">
        <v>45657</v>
      </c>
      <c r="R8" s="4" t="s">
        <v>104</v>
      </c>
      <c r="S8" s="6" t="s">
        <v>184</v>
      </c>
      <c r="T8" s="8">
        <v>19500</v>
      </c>
      <c r="U8" s="8">
        <v>16249.64</v>
      </c>
      <c r="V8" s="4"/>
      <c r="W8" s="4"/>
      <c r="X8" s="4"/>
      <c r="Y8" s="4"/>
      <c r="Z8" s="4"/>
      <c r="AA8" s="4" t="s">
        <v>105</v>
      </c>
      <c r="AB8" s="3">
        <v>45565</v>
      </c>
      <c r="AC8" s="4" t="s">
        <v>173</v>
      </c>
    </row>
    <row r="9" spans="1:29" s="5" customFormat="1" ht="90" x14ac:dyDescent="0.25">
      <c r="A9" s="4">
        <v>2024</v>
      </c>
      <c r="B9" s="3">
        <v>45474</v>
      </c>
      <c r="C9" s="3">
        <v>45565</v>
      </c>
      <c r="D9" s="4" t="s">
        <v>76</v>
      </c>
      <c r="E9" s="4" t="s">
        <v>111</v>
      </c>
      <c r="F9" s="4" t="s">
        <v>112</v>
      </c>
      <c r="G9" s="4" t="s">
        <v>99</v>
      </c>
      <c r="H9" s="4" t="s">
        <v>107</v>
      </c>
      <c r="I9" s="4" t="s">
        <v>84</v>
      </c>
      <c r="J9" s="4" t="s">
        <v>113</v>
      </c>
      <c r="K9" s="4" t="s">
        <v>114</v>
      </c>
      <c r="L9" s="4" t="s">
        <v>102</v>
      </c>
      <c r="M9" s="4" t="s">
        <v>86</v>
      </c>
      <c r="N9" s="4"/>
      <c r="O9" s="4"/>
      <c r="P9" s="3">
        <v>45474</v>
      </c>
      <c r="Q9" s="3">
        <v>45657</v>
      </c>
      <c r="R9" s="4" t="s">
        <v>104</v>
      </c>
      <c r="S9" s="6" t="s">
        <v>178</v>
      </c>
      <c r="T9" s="9">
        <v>9735.51</v>
      </c>
      <c r="U9" s="10">
        <f>4342.78*2</f>
        <v>8685.56</v>
      </c>
      <c r="V9" s="4"/>
      <c r="W9" s="4"/>
      <c r="X9" s="4"/>
      <c r="Y9" s="4"/>
      <c r="Z9" s="4"/>
      <c r="AA9" s="4" t="s">
        <v>105</v>
      </c>
      <c r="AB9" s="3">
        <v>45565</v>
      </c>
      <c r="AC9" s="4" t="s">
        <v>173</v>
      </c>
    </row>
    <row r="10" spans="1:29" s="5" customFormat="1" ht="90" x14ac:dyDescent="0.25">
      <c r="A10" s="4">
        <v>2024</v>
      </c>
      <c r="B10" s="3">
        <v>45474</v>
      </c>
      <c r="C10" s="3">
        <v>45565</v>
      </c>
      <c r="D10" s="4" t="s">
        <v>76</v>
      </c>
      <c r="E10" s="4" t="s">
        <v>115</v>
      </c>
      <c r="F10" s="4" t="s">
        <v>112</v>
      </c>
      <c r="G10" s="4" t="s">
        <v>99</v>
      </c>
      <c r="H10" s="4" t="s">
        <v>107</v>
      </c>
      <c r="I10" s="4" t="s">
        <v>84</v>
      </c>
      <c r="J10" s="4" t="s">
        <v>116</v>
      </c>
      <c r="K10" s="4" t="s">
        <v>109</v>
      </c>
      <c r="L10" s="4" t="s">
        <v>110</v>
      </c>
      <c r="M10" s="4" t="s">
        <v>87</v>
      </c>
      <c r="N10" s="4"/>
      <c r="O10" s="4"/>
      <c r="P10" s="3">
        <v>45474</v>
      </c>
      <c r="Q10" s="3">
        <v>45657</v>
      </c>
      <c r="R10" s="4" t="s">
        <v>104</v>
      </c>
      <c r="S10" s="6" t="s">
        <v>228</v>
      </c>
      <c r="T10" s="9">
        <v>9735.51</v>
      </c>
      <c r="U10" s="10">
        <f>4342.78*2</f>
        <v>8685.56</v>
      </c>
      <c r="V10" s="4"/>
      <c r="W10" s="4"/>
      <c r="X10" s="4"/>
      <c r="Y10" s="4"/>
      <c r="Z10" s="4"/>
      <c r="AA10" s="4" t="s">
        <v>105</v>
      </c>
      <c r="AB10" s="3">
        <v>45565</v>
      </c>
      <c r="AC10" s="4" t="s">
        <v>173</v>
      </c>
    </row>
    <row r="11" spans="1:29" s="5" customFormat="1" ht="90" x14ac:dyDescent="0.25">
      <c r="A11" s="4">
        <v>2024</v>
      </c>
      <c r="B11" s="3">
        <v>45474</v>
      </c>
      <c r="C11" s="3">
        <v>45565</v>
      </c>
      <c r="D11" s="4" t="s">
        <v>76</v>
      </c>
      <c r="E11" s="4" t="s">
        <v>117</v>
      </c>
      <c r="F11" s="4" t="s">
        <v>98</v>
      </c>
      <c r="G11" s="4" t="s">
        <v>99</v>
      </c>
      <c r="H11" s="4" t="s">
        <v>100</v>
      </c>
      <c r="I11" s="4" t="s">
        <v>84</v>
      </c>
      <c r="J11" s="4" t="s">
        <v>118</v>
      </c>
      <c r="K11" s="4" t="s">
        <v>119</v>
      </c>
      <c r="L11" s="4" t="s">
        <v>120</v>
      </c>
      <c r="M11" s="4" t="s">
        <v>86</v>
      </c>
      <c r="N11" s="4"/>
      <c r="O11" s="4"/>
      <c r="P11" s="3">
        <v>45474</v>
      </c>
      <c r="Q11" s="3">
        <v>45657</v>
      </c>
      <c r="R11" s="4" t="s">
        <v>104</v>
      </c>
      <c r="S11" s="6" t="s">
        <v>182</v>
      </c>
      <c r="T11" s="8">
        <v>19500</v>
      </c>
      <c r="U11" s="8">
        <v>16249.64</v>
      </c>
      <c r="V11" s="4"/>
      <c r="W11" s="4"/>
      <c r="X11" s="4"/>
      <c r="Y11" s="4"/>
      <c r="Z11" s="4"/>
      <c r="AA11" s="4" t="s">
        <v>105</v>
      </c>
      <c r="AB11" s="3">
        <v>45565</v>
      </c>
      <c r="AC11" s="4" t="s">
        <v>173</v>
      </c>
    </row>
    <row r="12" spans="1:29" s="5" customFormat="1" ht="90" x14ac:dyDescent="0.25">
      <c r="A12" s="4">
        <v>2024</v>
      </c>
      <c r="B12" s="3">
        <v>45474</v>
      </c>
      <c r="C12" s="3">
        <v>45565</v>
      </c>
      <c r="D12" s="4" t="s">
        <v>76</v>
      </c>
      <c r="E12" s="4" t="s">
        <v>121</v>
      </c>
      <c r="F12" s="4" t="s">
        <v>122</v>
      </c>
      <c r="G12" s="4" t="s">
        <v>99</v>
      </c>
      <c r="H12" s="4" t="s">
        <v>100</v>
      </c>
      <c r="I12" s="4" t="s">
        <v>84</v>
      </c>
      <c r="J12" s="4" t="s">
        <v>123</v>
      </c>
      <c r="K12" s="4" t="s">
        <v>124</v>
      </c>
      <c r="L12" s="4" t="s">
        <v>125</v>
      </c>
      <c r="M12" s="4" t="s">
        <v>87</v>
      </c>
      <c r="N12" s="4"/>
      <c r="O12" s="4"/>
      <c r="P12" s="3">
        <v>45474</v>
      </c>
      <c r="Q12" s="3">
        <v>45565</v>
      </c>
      <c r="R12" s="4" t="s">
        <v>104</v>
      </c>
      <c r="S12" s="6" t="s">
        <v>179</v>
      </c>
      <c r="T12" s="9">
        <v>11326.83</v>
      </c>
      <c r="U12" s="10">
        <f>5005.96*2</f>
        <v>10011.92</v>
      </c>
      <c r="V12" s="4"/>
      <c r="W12" s="4"/>
      <c r="X12" s="4"/>
      <c r="Y12" s="4"/>
      <c r="Z12" s="4"/>
      <c r="AA12" s="4" t="s">
        <v>105</v>
      </c>
      <c r="AB12" s="3">
        <v>45565</v>
      </c>
      <c r="AC12" s="4" t="s">
        <v>173</v>
      </c>
    </row>
    <row r="13" spans="1:29" s="5" customFormat="1" ht="90" x14ac:dyDescent="0.25">
      <c r="A13" s="4">
        <v>2024</v>
      </c>
      <c r="B13" s="3">
        <v>45474</v>
      </c>
      <c r="C13" s="3">
        <v>45565</v>
      </c>
      <c r="D13" s="4" t="s">
        <v>76</v>
      </c>
      <c r="E13" s="4" t="s">
        <v>126</v>
      </c>
      <c r="F13" s="4" t="s">
        <v>98</v>
      </c>
      <c r="G13" s="4" t="s">
        <v>99</v>
      </c>
      <c r="H13" s="4" t="s">
        <v>100</v>
      </c>
      <c r="I13" s="4" t="s">
        <v>84</v>
      </c>
      <c r="J13" s="4" t="s">
        <v>127</v>
      </c>
      <c r="K13" s="4" t="s">
        <v>128</v>
      </c>
      <c r="L13" s="4" t="s">
        <v>129</v>
      </c>
      <c r="M13" s="4" t="s">
        <v>87</v>
      </c>
      <c r="N13" s="4"/>
      <c r="O13" s="4"/>
      <c r="P13" s="3">
        <v>45474</v>
      </c>
      <c r="Q13" s="3">
        <v>45657</v>
      </c>
      <c r="R13" s="4" t="s">
        <v>104</v>
      </c>
      <c r="S13" s="6" t="s">
        <v>187</v>
      </c>
      <c r="T13" s="8">
        <v>19500</v>
      </c>
      <c r="U13" s="8">
        <v>16249.64</v>
      </c>
      <c r="V13" s="4"/>
      <c r="W13" s="4"/>
      <c r="X13" s="4"/>
      <c r="Y13" s="4"/>
      <c r="Z13" s="4"/>
      <c r="AA13" s="4" t="s">
        <v>105</v>
      </c>
      <c r="AB13" s="3">
        <v>45565</v>
      </c>
      <c r="AC13" s="4" t="s">
        <v>173</v>
      </c>
    </row>
    <row r="14" spans="1:29" s="5" customFormat="1" ht="90" x14ac:dyDescent="0.25">
      <c r="A14" s="4">
        <v>2024</v>
      </c>
      <c r="B14" s="3">
        <v>45474</v>
      </c>
      <c r="C14" s="3">
        <v>45565</v>
      </c>
      <c r="D14" s="4" t="s">
        <v>76</v>
      </c>
      <c r="E14" s="4" t="s">
        <v>130</v>
      </c>
      <c r="F14" s="4" t="s">
        <v>98</v>
      </c>
      <c r="G14" s="4" t="s">
        <v>99</v>
      </c>
      <c r="H14" s="4" t="s">
        <v>100</v>
      </c>
      <c r="I14" s="4" t="s">
        <v>84</v>
      </c>
      <c r="J14" s="4" t="s">
        <v>131</v>
      </c>
      <c r="K14" s="4" t="s">
        <v>132</v>
      </c>
      <c r="L14" s="4" t="s">
        <v>133</v>
      </c>
      <c r="M14" s="4" t="s">
        <v>86</v>
      </c>
      <c r="N14" s="4"/>
      <c r="O14" s="4"/>
      <c r="P14" s="3">
        <v>45474</v>
      </c>
      <c r="Q14" s="3">
        <v>45657</v>
      </c>
      <c r="R14" s="4" t="s">
        <v>104</v>
      </c>
      <c r="S14" s="6" t="s">
        <v>181</v>
      </c>
      <c r="T14" s="8">
        <v>19500</v>
      </c>
      <c r="U14" s="8">
        <v>16249.64</v>
      </c>
      <c r="V14" s="4"/>
      <c r="W14" s="4"/>
      <c r="X14" s="4"/>
      <c r="Y14" s="4"/>
      <c r="Z14" s="4"/>
      <c r="AA14" s="4" t="s">
        <v>105</v>
      </c>
      <c r="AB14" s="3">
        <v>45565</v>
      </c>
      <c r="AC14" s="4" t="s">
        <v>173</v>
      </c>
    </row>
    <row r="15" spans="1:29" s="5" customFormat="1" ht="90" x14ac:dyDescent="0.25">
      <c r="A15" s="4">
        <v>2024</v>
      </c>
      <c r="B15" s="3">
        <v>45474</v>
      </c>
      <c r="C15" s="3">
        <v>45565</v>
      </c>
      <c r="D15" s="4" t="s">
        <v>76</v>
      </c>
      <c r="E15" s="4" t="s">
        <v>134</v>
      </c>
      <c r="F15" s="4" t="s">
        <v>98</v>
      </c>
      <c r="G15" s="4" t="s">
        <v>99</v>
      </c>
      <c r="H15" s="4" t="s">
        <v>100</v>
      </c>
      <c r="I15" s="4" t="s">
        <v>84</v>
      </c>
      <c r="J15" s="4" t="s">
        <v>135</v>
      </c>
      <c r="K15" s="4" t="s">
        <v>136</v>
      </c>
      <c r="L15" s="4" t="s">
        <v>137</v>
      </c>
      <c r="M15" s="4" t="s">
        <v>86</v>
      </c>
      <c r="N15" s="4"/>
      <c r="O15" s="4"/>
      <c r="P15" s="3">
        <v>45474</v>
      </c>
      <c r="Q15" s="3">
        <v>45657</v>
      </c>
      <c r="R15" s="4" t="s">
        <v>104</v>
      </c>
      <c r="S15" s="6" t="s">
        <v>183</v>
      </c>
      <c r="T15" s="8">
        <v>19500</v>
      </c>
      <c r="U15" s="8">
        <v>16249.64</v>
      </c>
      <c r="V15" s="4"/>
      <c r="W15" s="4"/>
      <c r="X15" s="4"/>
      <c r="Y15" s="4"/>
      <c r="Z15" s="4"/>
      <c r="AA15" s="4" t="s">
        <v>105</v>
      </c>
      <c r="AB15" s="3">
        <v>45565</v>
      </c>
      <c r="AC15" s="4" t="s">
        <v>173</v>
      </c>
    </row>
    <row r="16" spans="1:29" s="5" customFormat="1" ht="90" x14ac:dyDescent="0.25">
      <c r="A16" s="4">
        <v>2024</v>
      </c>
      <c r="B16" s="3">
        <v>45474</v>
      </c>
      <c r="C16" s="3">
        <v>45565</v>
      </c>
      <c r="D16" s="4" t="s">
        <v>76</v>
      </c>
      <c r="E16" s="4" t="s">
        <v>138</v>
      </c>
      <c r="F16" s="4" t="s">
        <v>139</v>
      </c>
      <c r="G16" s="4" t="s">
        <v>99</v>
      </c>
      <c r="H16" s="4" t="s">
        <v>140</v>
      </c>
      <c r="I16" s="4" t="s">
        <v>84</v>
      </c>
      <c r="J16" s="4" t="s">
        <v>141</v>
      </c>
      <c r="K16" s="4" t="s">
        <v>142</v>
      </c>
      <c r="L16" s="4" t="s">
        <v>143</v>
      </c>
      <c r="M16" s="4" t="s">
        <v>86</v>
      </c>
      <c r="N16" s="4"/>
      <c r="O16" s="4"/>
      <c r="P16" s="3">
        <v>45474</v>
      </c>
      <c r="Q16" s="3">
        <v>45565</v>
      </c>
      <c r="R16" s="4" t="s">
        <v>104</v>
      </c>
      <c r="S16" s="6" t="s">
        <v>229</v>
      </c>
      <c r="T16" s="10">
        <v>14385.99</v>
      </c>
      <c r="U16" s="10">
        <f>6211.69*2</f>
        <v>12423.38</v>
      </c>
      <c r="V16" s="4"/>
      <c r="W16" s="4"/>
      <c r="X16" s="4"/>
      <c r="Y16" s="4"/>
      <c r="Z16" s="4"/>
      <c r="AA16" s="4" t="s">
        <v>105</v>
      </c>
      <c r="AB16" s="3">
        <v>45565</v>
      </c>
      <c r="AC16" s="4" t="s">
        <v>173</v>
      </c>
    </row>
    <row r="17" spans="1:29" s="5" customFormat="1" ht="90" x14ac:dyDescent="0.25">
      <c r="A17" s="4">
        <v>2024</v>
      </c>
      <c r="B17" s="3">
        <v>45474</v>
      </c>
      <c r="C17" s="3">
        <v>45565</v>
      </c>
      <c r="D17" s="4" t="s">
        <v>76</v>
      </c>
      <c r="E17" s="4" t="s">
        <v>144</v>
      </c>
      <c r="F17" s="4" t="s">
        <v>98</v>
      </c>
      <c r="G17" s="4" t="s">
        <v>99</v>
      </c>
      <c r="H17" s="4" t="s">
        <v>140</v>
      </c>
      <c r="I17" s="4" t="s">
        <v>84</v>
      </c>
      <c r="J17" s="4" t="s">
        <v>145</v>
      </c>
      <c r="K17" s="4" t="s">
        <v>146</v>
      </c>
      <c r="L17" s="4" t="s">
        <v>147</v>
      </c>
      <c r="M17" s="4" t="s">
        <v>86</v>
      </c>
      <c r="N17" s="4"/>
      <c r="O17" s="4"/>
      <c r="P17" s="3">
        <v>45474</v>
      </c>
      <c r="Q17" s="3">
        <v>45657</v>
      </c>
      <c r="R17" s="4" t="s">
        <v>104</v>
      </c>
      <c r="S17" s="6" t="s">
        <v>180</v>
      </c>
      <c r="T17" s="8">
        <v>19500</v>
      </c>
      <c r="U17" s="8">
        <v>16249.64</v>
      </c>
      <c r="V17" s="4"/>
      <c r="W17" s="4"/>
      <c r="X17" s="4"/>
      <c r="Y17" s="4"/>
      <c r="Z17" s="4"/>
      <c r="AA17" s="4" t="s">
        <v>105</v>
      </c>
      <c r="AB17" s="3">
        <v>45565</v>
      </c>
      <c r="AC17" s="4" t="s">
        <v>173</v>
      </c>
    </row>
    <row r="18" spans="1:29" s="5" customFormat="1" ht="90" x14ac:dyDescent="0.25">
      <c r="A18" s="4">
        <v>2024</v>
      </c>
      <c r="B18" s="3">
        <v>45474</v>
      </c>
      <c r="C18" s="3">
        <v>45565</v>
      </c>
      <c r="D18" s="4" t="s">
        <v>76</v>
      </c>
      <c r="E18" s="4" t="s">
        <v>148</v>
      </c>
      <c r="F18" s="4" t="s">
        <v>122</v>
      </c>
      <c r="G18" s="4" t="s">
        <v>99</v>
      </c>
      <c r="H18" s="4" t="s">
        <v>149</v>
      </c>
      <c r="I18" s="4" t="s">
        <v>84</v>
      </c>
      <c r="J18" s="4" t="s">
        <v>150</v>
      </c>
      <c r="K18" s="4" t="s">
        <v>151</v>
      </c>
      <c r="L18" s="4" t="s">
        <v>152</v>
      </c>
      <c r="M18" s="4" t="s">
        <v>87</v>
      </c>
      <c r="N18" s="4"/>
      <c r="O18" s="4"/>
      <c r="P18" s="3">
        <v>45474</v>
      </c>
      <c r="Q18" s="3">
        <v>45657</v>
      </c>
      <c r="R18" s="4" t="s">
        <v>104</v>
      </c>
      <c r="S18" s="6" t="s">
        <v>185</v>
      </c>
      <c r="T18" s="9">
        <v>11326.83</v>
      </c>
      <c r="U18" s="10">
        <f>5005.96*2</f>
        <v>10011.92</v>
      </c>
      <c r="V18" s="4"/>
      <c r="W18" s="4"/>
      <c r="X18" s="4"/>
      <c r="Y18" s="4"/>
      <c r="Z18" s="4"/>
      <c r="AA18" s="4" t="s">
        <v>105</v>
      </c>
      <c r="AB18" s="3">
        <v>45565</v>
      </c>
      <c r="AC18" s="4" t="s">
        <v>173</v>
      </c>
    </row>
    <row r="19" spans="1:29" s="5" customFormat="1" ht="90" x14ac:dyDescent="0.25">
      <c r="A19" s="4">
        <v>2024</v>
      </c>
      <c r="B19" s="3">
        <v>45474</v>
      </c>
      <c r="C19" s="3">
        <v>45565</v>
      </c>
      <c r="D19" s="4" t="s">
        <v>76</v>
      </c>
      <c r="E19" s="4" t="s">
        <v>153</v>
      </c>
      <c r="F19" s="4" t="s">
        <v>139</v>
      </c>
      <c r="G19" s="4" t="s">
        <v>99</v>
      </c>
      <c r="H19" s="4" t="s">
        <v>140</v>
      </c>
      <c r="I19" s="4" t="s">
        <v>84</v>
      </c>
      <c r="J19" s="4" t="s">
        <v>154</v>
      </c>
      <c r="K19" s="4" t="s">
        <v>155</v>
      </c>
      <c r="L19" s="4" t="s">
        <v>156</v>
      </c>
      <c r="M19" s="4" t="s">
        <v>86</v>
      </c>
      <c r="N19" s="4"/>
      <c r="O19" s="4"/>
      <c r="P19" s="3">
        <v>45474</v>
      </c>
      <c r="Q19" s="3">
        <v>45565</v>
      </c>
      <c r="R19" s="4" t="s">
        <v>104</v>
      </c>
      <c r="S19" s="6" t="s">
        <v>176</v>
      </c>
      <c r="T19" s="10">
        <v>14385.99</v>
      </c>
      <c r="U19" s="10">
        <f>6211.69*2</f>
        <v>12423.38</v>
      </c>
      <c r="V19" s="4"/>
      <c r="W19" s="4"/>
      <c r="X19" s="4"/>
      <c r="Y19" s="4"/>
      <c r="Z19" s="4"/>
      <c r="AA19" s="4" t="s">
        <v>105</v>
      </c>
      <c r="AB19" s="3">
        <v>45565</v>
      </c>
      <c r="AC19" s="4" t="s">
        <v>173</v>
      </c>
    </row>
    <row r="20" spans="1:29" s="5" customFormat="1" ht="90" x14ac:dyDescent="0.25">
      <c r="A20" s="4">
        <v>2024</v>
      </c>
      <c r="B20" s="3">
        <v>45474</v>
      </c>
      <c r="C20" s="3">
        <v>45565</v>
      </c>
      <c r="D20" s="4" t="s">
        <v>76</v>
      </c>
      <c r="E20" s="4" t="s">
        <v>157</v>
      </c>
      <c r="F20" s="4" t="s">
        <v>139</v>
      </c>
      <c r="G20" s="4" t="s">
        <v>99</v>
      </c>
      <c r="H20" s="4" t="s">
        <v>140</v>
      </c>
      <c r="I20" s="4" t="s">
        <v>84</v>
      </c>
      <c r="J20" s="4" t="s">
        <v>158</v>
      </c>
      <c r="K20" s="4" t="s">
        <v>159</v>
      </c>
      <c r="L20" s="4" t="s">
        <v>160</v>
      </c>
      <c r="M20" s="4" t="s">
        <v>86</v>
      </c>
      <c r="N20" s="4"/>
      <c r="O20" s="4"/>
      <c r="P20" s="3">
        <v>45474</v>
      </c>
      <c r="Q20" s="3">
        <v>45565</v>
      </c>
      <c r="R20" s="4" t="s">
        <v>104</v>
      </c>
      <c r="S20" s="6" t="s">
        <v>174</v>
      </c>
      <c r="T20" s="10">
        <v>14385.99</v>
      </c>
      <c r="U20" s="10">
        <f>6211.69*2</f>
        <v>12423.38</v>
      </c>
      <c r="V20" s="4"/>
      <c r="W20" s="4"/>
      <c r="X20" s="4"/>
      <c r="Y20" s="4"/>
      <c r="Z20" s="4"/>
      <c r="AA20" s="4" t="s">
        <v>105</v>
      </c>
      <c r="AB20" s="3">
        <v>45565</v>
      </c>
      <c r="AC20" s="4" t="s">
        <v>173</v>
      </c>
    </row>
    <row r="21" spans="1:29" s="5" customFormat="1" ht="90" x14ac:dyDescent="0.25">
      <c r="A21" s="4">
        <v>2024</v>
      </c>
      <c r="B21" s="3">
        <v>45474</v>
      </c>
      <c r="C21" s="3">
        <v>45565</v>
      </c>
      <c r="D21" s="4" t="s">
        <v>76</v>
      </c>
      <c r="E21" s="4" t="s">
        <v>161</v>
      </c>
      <c r="F21" s="4" t="s">
        <v>162</v>
      </c>
      <c r="G21" s="4" t="s">
        <v>99</v>
      </c>
      <c r="H21" s="4" t="s">
        <v>107</v>
      </c>
      <c r="I21" s="4" t="s">
        <v>84</v>
      </c>
      <c r="J21" s="4" t="s">
        <v>163</v>
      </c>
      <c r="K21" s="4" t="s">
        <v>164</v>
      </c>
      <c r="L21" s="4" t="s">
        <v>165</v>
      </c>
      <c r="M21" s="4" t="s">
        <v>86</v>
      </c>
      <c r="N21" s="4"/>
      <c r="O21" s="4"/>
      <c r="P21" s="3">
        <v>45474</v>
      </c>
      <c r="Q21" s="3">
        <v>45550</v>
      </c>
      <c r="R21" s="4" t="s">
        <v>104</v>
      </c>
      <c r="S21" s="6" t="s">
        <v>230</v>
      </c>
      <c r="T21" s="9">
        <v>11326.83</v>
      </c>
      <c r="U21" s="10">
        <f>5005.96*2</f>
        <v>10011.92</v>
      </c>
      <c r="V21" s="4"/>
      <c r="W21" s="4"/>
      <c r="X21" s="4"/>
      <c r="Y21" s="4"/>
      <c r="Z21" s="4"/>
      <c r="AA21" s="4" t="s">
        <v>105</v>
      </c>
      <c r="AB21" s="3">
        <v>45565</v>
      </c>
      <c r="AC21" s="4" t="s">
        <v>173</v>
      </c>
    </row>
    <row r="22" spans="1:29" s="5" customFormat="1" ht="90" x14ac:dyDescent="0.25">
      <c r="A22" s="4">
        <v>2024</v>
      </c>
      <c r="B22" s="3">
        <v>45474</v>
      </c>
      <c r="C22" s="3">
        <v>45565</v>
      </c>
      <c r="D22" s="4" t="s">
        <v>76</v>
      </c>
      <c r="E22" s="4" t="s">
        <v>166</v>
      </c>
      <c r="F22" s="4" t="s">
        <v>139</v>
      </c>
      <c r="G22" s="4" t="s">
        <v>99</v>
      </c>
      <c r="H22" s="4" t="s">
        <v>140</v>
      </c>
      <c r="I22" s="4" t="s">
        <v>84</v>
      </c>
      <c r="J22" s="4" t="s">
        <v>167</v>
      </c>
      <c r="K22" s="4" t="s">
        <v>168</v>
      </c>
      <c r="L22" s="4" t="s">
        <v>169</v>
      </c>
      <c r="M22" s="4" t="s">
        <v>86</v>
      </c>
      <c r="N22" s="4"/>
      <c r="O22" s="4"/>
      <c r="P22" s="3">
        <v>45474</v>
      </c>
      <c r="Q22" s="3">
        <v>45565</v>
      </c>
      <c r="R22" s="4" t="s">
        <v>104</v>
      </c>
      <c r="S22" s="6" t="s">
        <v>186</v>
      </c>
      <c r="T22" s="10">
        <v>14385.99</v>
      </c>
      <c r="U22" s="10">
        <f>6211.69*2</f>
        <v>12423.38</v>
      </c>
      <c r="V22" s="4"/>
      <c r="W22" s="4"/>
      <c r="X22" s="4"/>
      <c r="Y22" s="4"/>
      <c r="Z22" s="4"/>
      <c r="AA22" s="4" t="s">
        <v>105</v>
      </c>
      <c r="AB22" s="3">
        <v>45565</v>
      </c>
      <c r="AC22" s="4" t="s">
        <v>173</v>
      </c>
    </row>
    <row r="23" spans="1:29" s="5" customFormat="1" ht="90" x14ac:dyDescent="0.25">
      <c r="A23" s="4">
        <v>2024</v>
      </c>
      <c r="B23" s="3">
        <v>45474</v>
      </c>
      <c r="C23" s="3">
        <v>45565</v>
      </c>
      <c r="D23" s="4" t="s">
        <v>76</v>
      </c>
      <c r="E23" s="4" t="s">
        <v>170</v>
      </c>
      <c r="F23" s="4" t="s">
        <v>98</v>
      </c>
      <c r="G23" s="4" t="s">
        <v>99</v>
      </c>
      <c r="H23" s="4" t="s">
        <v>140</v>
      </c>
      <c r="I23" s="4" t="s">
        <v>84</v>
      </c>
      <c r="J23" s="7" t="s">
        <v>171</v>
      </c>
      <c r="K23" s="4" t="s">
        <v>172</v>
      </c>
      <c r="L23" s="4" t="s">
        <v>129</v>
      </c>
      <c r="M23" s="4" t="s">
        <v>86</v>
      </c>
      <c r="N23" s="4"/>
      <c r="O23" s="4"/>
      <c r="P23" s="3">
        <v>45474</v>
      </c>
      <c r="Q23" s="3">
        <v>45657</v>
      </c>
      <c r="R23" s="4" t="s">
        <v>104</v>
      </c>
      <c r="S23" s="6" t="s">
        <v>177</v>
      </c>
      <c r="T23" s="8">
        <v>19500</v>
      </c>
      <c r="U23" s="8">
        <v>16249.64</v>
      </c>
      <c r="V23" s="4"/>
      <c r="W23" s="4"/>
      <c r="X23" s="4"/>
      <c r="Y23" s="4"/>
      <c r="Z23" s="4"/>
      <c r="AA23" s="4" t="s">
        <v>105</v>
      </c>
      <c r="AB23" s="3">
        <v>45565</v>
      </c>
      <c r="AC23" s="4" t="s">
        <v>173</v>
      </c>
    </row>
    <row r="24" spans="1:29" s="5" customFormat="1" ht="90" x14ac:dyDescent="0.25">
      <c r="A24" s="4">
        <v>2024</v>
      </c>
      <c r="B24" s="3">
        <v>45474</v>
      </c>
      <c r="C24" s="3">
        <v>45565</v>
      </c>
      <c r="D24" s="4" t="s">
        <v>76</v>
      </c>
      <c r="E24" s="4" t="s">
        <v>97</v>
      </c>
      <c r="F24" s="4" t="s">
        <v>98</v>
      </c>
      <c r="G24" s="4" t="s">
        <v>99</v>
      </c>
      <c r="H24" s="4" t="s">
        <v>100</v>
      </c>
      <c r="I24" s="4" t="s">
        <v>84</v>
      </c>
      <c r="J24" s="4" t="s">
        <v>101</v>
      </c>
      <c r="K24" s="4" t="s">
        <v>102</v>
      </c>
      <c r="L24" s="4" t="s">
        <v>103</v>
      </c>
      <c r="M24" s="4" t="s">
        <v>86</v>
      </c>
      <c r="N24" s="4"/>
      <c r="O24" s="4"/>
      <c r="P24" s="3">
        <v>45474</v>
      </c>
      <c r="Q24" s="3">
        <v>45657</v>
      </c>
      <c r="R24" s="4" t="s">
        <v>104</v>
      </c>
      <c r="S24" s="6" t="s">
        <v>175</v>
      </c>
      <c r="T24" s="8">
        <v>19500</v>
      </c>
      <c r="U24" s="8">
        <v>16249.64</v>
      </c>
      <c r="V24" s="4"/>
      <c r="W24" s="4"/>
      <c r="X24" s="4"/>
      <c r="Y24" s="4"/>
      <c r="Z24" s="4"/>
      <c r="AA24" s="4" t="s">
        <v>105</v>
      </c>
      <c r="AB24" s="3">
        <v>45565</v>
      </c>
      <c r="AC24" s="4" t="s">
        <v>173</v>
      </c>
    </row>
    <row r="25" spans="1:29" ht="135" x14ac:dyDescent="0.25">
      <c r="A25" s="11">
        <v>2024</v>
      </c>
      <c r="B25" s="3">
        <v>45474</v>
      </c>
      <c r="C25" s="3">
        <v>45565</v>
      </c>
      <c r="D25" s="11" t="s">
        <v>76</v>
      </c>
      <c r="E25" s="11" t="s">
        <v>188</v>
      </c>
      <c r="F25" s="11" t="s">
        <v>189</v>
      </c>
      <c r="G25" s="11" t="s">
        <v>190</v>
      </c>
      <c r="H25" s="11" t="s">
        <v>191</v>
      </c>
      <c r="I25" s="11" t="s">
        <v>83</v>
      </c>
      <c r="J25" s="11"/>
      <c r="K25" s="11"/>
      <c r="L25" s="11"/>
      <c r="M25" s="11"/>
      <c r="N25" s="11" t="s">
        <v>192</v>
      </c>
      <c r="O25" s="12"/>
      <c r="P25" s="12">
        <v>45222</v>
      </c>
      <c r="Q25" s="12">
        <v>46318</v>
      </c>
      <c r="R25" s="13" t="s">
        <v>193</v>
      </c>
      <c r="S25" s="14" t="s">
        <v>218</v>
      </c>
      <c r="T25" s="15">
        <v>110142</v>
      </c>
      <c r="U25" s="15">
        <v>110142</v>
      </c>
      <c r="V25" s="16" t="s">
        <v>223</v>
      </c>
      <c r="W25" s="4"/>
      <c r="X25" s="11"/>
      <c r="Y25" s="11"/>
      <c r="Z25" s="11"/>
      <c r="AA25" s="11" t="s">
        <v>191</v>
      </c>
      <c r="AB25" s="12">
        <v>45565</v>
      </c>
      <c r="AC25" s="11" t="s">
        <v>194</v>
      </c>
    </row>
    <row r="26" spans="1:29" ht="120" x14ac:dyDescent="0.25">
      <c r="A26" s="11">
        <v>2024</v>
      </c>
      <c r="B26" s="3">
        <v>45474</v>
      </c>
      <c r="C26" s="3">
        <v>45565</v>
      </c>
      <c r="D26" s="11" t="s">
        <v>76</v>
      </c>
      <c r="E26" s="11" t="s">
        <v>195</v>
      </c>
      <c r="F26" s="17" t="s">
        <v>196</v>
      </c>
      <c r="G26" s="11" t="s">
        <v>190</v>
      </c>
      <c r="H26" s="11" t="s">
        <v>191</v>
      </c>
      <c r="I26" s="11" t="s">
        <v>83</v>
      </c>
      <c r="J26" s="11"/>
      <c r="K26" s="11"/>
      <c r="L26" s="11"/>
      <c r="M26" s="11"/>
      <c r="N26" s="11" t="s">
        <v>197</v>
      </c>
      <c r="O26" s="12"/>
      <c r="P26" s="12">
        <v>44477</v>
      </c>
      <c r="Q26" s="11"/>
      <c r="R26" s="11" t="s">
        <v>198</v>
      </c>
      <c r="S26" s="6" t="s">
        <v>219</v>
      </c>
      <c r="T26" s="15">
        <v>19140</v>
      </c>
      <c r="U26" s="15">
        <v>19140</v>
      </c>
      <c r="V26" s="16" t="s">
        <v>224</v>
      </c>
      <c r="W26" s="11"/>
      <c r="X26" s="11"/>
      <c r="Y26" s="11"/>
      <c r="Z26" s="11"/>
      <c r="AA26" s="11" t="s">
        <v>191</v>
      </c>
      <c r="AB26" s="12">
        <v>45565</v>
      </c>
      <c r="AC26" s="11" t="s">
        <v>199</v>
      </c>
    </row>
    <row r="27" spans="1:29" ht="120" x14ac:dyDescent="0.25">
      <c r="A27" s="18">
        <v>2024</v>
      </c>
      <c r="B27" s="3">
        <v>45474</v>
      </c>
      <c r="C27" s="3">
        <v>45565</v>
      </c>
      <c r="D27" s="11" t="s">
        <v>76</v>
      </c>
      <c r="E27" s="18" t="s">
        <v>200</v>
      </c>
      <c r="F27" s="4" t="s">
        <v>201</v>
      </c>
      <c r="G27" s="11" t="s">
        <v>190</v>
      </c>
      <c r="H27" s="11" t="s">
        <v>191</v>
      </c>
      <c r="I27" s="11" t="s">
        <v>83</v>
      </c>
      <c r="J27" s="18" t="s">
        <v>202</v>
      </c>
      <c r="K27" s="18" t="s">
        <v>203</v>
      </c>
      <c r="L27" s="18" t="s">
        <v>204</v>
      </c>
      <c r="M27" s="18"/>
      <c r="N27" s="18" t="s">
        <v>205</v>
      </c>
      <c r="O27" s="18"/>
      <c r="P27" s="19">
        <v>45292</v>
      </c>
      <c r="Q27" s="19">
        <v>45657</v>
      </c>
      <c r="R27" s="18" t="s">
        <v>206</v>
      </c>
      <c r="S27" s="6" t="s">
        <v>220</v>
      </c>
      <c r="T27" s="20">
        <v>119053.71</v>
      </c>
      <c r="U27" s="20">
        <v>119053.71</v>
      </c>
      <c r="V27" s="6" t="s">
        <v>225</v>
      </c>
      <c r="W27" s="18"/>
      <c r="X27" s="18"/>
      <c r="Y27" s="18"/>
      <c r="Z27" s="18"/>
      <c r="AA27" s="11" t="s">
        <v>191</v>
      </c>
      <c r="AB27" s="12">
        <v>45565</v>
      </c>
      <c r="AC27" s="11" t="s">
        <v>207</v>
      </c>
    </row>
    <row r="28" spans="1:29" ht="120" x14ac:dyDescent="0.25">
      <c r="A28" s="11">
        <v>2024</v>
      </c>
      <c r="B28" s="3">
        <v>45474</v>
      </c>
      <c r="C28" s="3">
        <v>45565</v>
      </c>
      <c r="D28" s="11" t="s">
        <v>76</v>
      </c>
      <c r="E28" s="18" t="s">
        <v>208</v>
      </c>
      <c r="F28" s="18" t="s">
        <v>209</v>
      </c>
      <c r="G28" s="21" t="s">
        <v>190</v>
      </c>
      <c r="H28" s="11" t="s">
        <v>191</v>
      </c>
      <c r="I28" s="11" t="s">
        <v>83</v>
      </c>
      <c r="J28" s="18" t="s">
        <v>210</v>
      </c>
      <c r="K28" s="18" t="s">
        <v>211</v>
      </c>
      <c r="L28" s="18" t="s">
        <v>212</v>
      </c>
      <c r="M28" s="22"/>
      <c r="N28" s="22"/>
      <c r="O28" s="22"/>
      <c r="P28" s="19">
        <v>45292</v>
      </c>
      <c r="Q28" s="19">
        <v>45657</v>
      </c>
      <c r="R28" s="18" t="s">
        <v>213</v>
      </c>
      <c r="S28" s="6" t="s">
        <v>221</v>
      </c>
      <c r="T28" s="20">
        <v>905495.88</v>
      </c>
      <c r="U28" s="20">
        <v>905495.88</v>
      </c>
      <c r="V28" s="6" t="s">
        <v>226</v>
      </c>
      <c r="W28" s="22"/>
      <c r="X28" s="22"/>
      <c r="Y28" s="22"/>
      <c r="Z28" s="22"/>
      <c r="AA28" s="11" t="s">
        <v>191</v>
      </c>
      <c r="AB28" s="12">
        <v>45565</v>
      </c>
      <c r="AC28" s="11" t="s">
        <v>214</v>
      </c>
    </row>
    <row r="29" spans="1:29" ht="120" x14ac:dyDescent="0.25">
      <c r="A29" s="18">
        <v>2024</v>
      </c>
      <c r="B29" s="3">
        <v>45474</v>
      </c>
      <c r="C29" s="3">
        <v>45565</v>
      </c>
      <c r="D29" s="11" t="s">
        <v>76</v>
      </c>
      <c r="E29" s="18" t="s">
        <v>215</v>
      </c>
      <c r="F29" s="18" t="s">
        <v>216</v>
      </c>
      <c r="G29" s="21" t="s">
        <v>190</v>
      </c>
      <c r="H29" s="11" t="s">
        <v>191</v>
      </c>
      <c r="I29" s="11" t="s">
        <v>83</v>
      </c>
      <c r="J29" s="18" t="s">
        <v>210</v>
      </c>
      <c r="K29" s="18" t="s">
        <v>211</v>
      </c>
      <c r="L29" s="18" t="s">
        <v>212</v>
      </c>
      <c r="M29" s="22"/>
      <c r="N29" s="22"/>
      <c r="O29" s="22"/>
      <c r="P29" s="19">
        <v>45292</v>
      </c>
      <c r="Q29" s="19">
        <v>45657</v>
      </c>
      <c r="R29" s="18" t="s">
        <v>213</v>
      </c>
      <c r="S29" s="6" t="s">
        <v>222</v>
      </c>
      <c r="T29" s="20">
        <v>911307.6</v>
      </c>
      <c r="U29" s="20">
        <v>911307.6</v>
      </c>
      <c r="V29" s="6" t="s">
        <v>227</v>
      </c>
      <c r="W29" s="22"/>
      <c r="X29" s="22"/>
      <c r="Y29" s="22"/>
      <c r="Z29" s="22"/>
      <c r="AA29" s="11" t="s">
        <v>191</v>
      </c>
      <c r="AB29" s="12">
        <v>45565</v>
      </c>
      <c r="AC29" s="11" t="s">
        <v>217</v>
      </c>
    </row>
  </sheetData>
  <autoFilter ref="A7:AC7"/>
  <mergeCells count="7">
    <mergeCell ref="A6:AC6"/>
    <mergeCell ref="A2:C2"/>
    <mergeCell ref="D2:F2"/>
    <mergeCell ref="G2:I2"/>
    <mergeCell ref="A3:C3"/>
    <mergeCell ref="D3:F3"/>
    <mergeCell ref="G3:I3"/>
  </mergeCells>
  <dataValidations count="4">
    <dataValidation type="list" allowBlank="1" showErrorMessage="1" sqref="Y8:Y24">
      <formula1>Hidden_424</formula1>
    </dataValidation>
    <dataValidation type="list" allowBlank="1" showErrorMessage="1" sqref="M8:M24">
      <formula1>Hidden_312</formula1>
    </dataValidation>
    <dataValidation type="list" allowBlank="1" showErrorMessage="1" sqref="D8:D29">
      <formula1>Hidden_13</formula1>
    </dataValidation>
    <dataValidation type="list" allowBlank="1" showErrorMessage="1" sqref="I8:I29">
      <formula1>Hidden_28</formula1>
    </dataValidation>
  </dataValidations>
  <hyperlinks>
    <hyperlink ref="S20" r:id="rId1"/>
    <hyperlink ref="S24" r:id="rId2"/>
    <hyperlink ref="S19" r:id="rId3"/>
    <hyperlink ref="S23" r:id="rId4"/>
    <hyperlink ref="S9" r:id="rId5"/>
    <hyperlink ref="S12" r:id="rId6"/>
    <hyperlink ref="S17" r:id="rId7"/>
    <hyperlink ref="S14" r:id="rId8"/>
    <hyperlink ref="S11" r:id="rId9"/>
    <hyperlink ref="S15" r:id="rId10"/>
    <hyperlink ref="S8" r:id="rId11"/>
    <hyperlink ref="S18" r:id="rId12"/>
    <hyperlink ref="S22" r:id="rId13"/>
    <hyperlink ref="S13" r:id="rId14"/>
    <hyperlink ref="S29" r:id="rId15"/>
    <hyperlink ref="V25" r:id="rId16"/>
    <hyperlink ref="V26" r:id="rId17"/>
    <hyperlink ref="V27" r:id="rId18"/>
    <hyperlink ref="V28" r:id="rId19"/>
    <hyperlink ref="V29" r:id="rId20"/>
    <hyperlink ref="S10" r:id="rId21"/>
    <hyperlink ref="S16" r:id="rId22"/>
    <hyperlink ref="S21" r:id="rId23"/>
  </hyperlinks>
  <pageMargins left="0.70866141732283472" right="0.70866141732283472" top="0.43307086614173229" bottom="0.74803149606299213" header="0.31496062992125984" footer="0.31496062992125984"/>
  <pageSetup scale="11" fitToWidth="2" fitToHeight="0" orientation="portrait" horizontalDpi="360" verticalDpi="360" r:id="rId24"/>
  <headerFooter>
    <oddHeader>&amp;L&amp;G&amp;C&amp;"Arial,Negrita"&amp;18LAS CONCESIONES, CONTRATOS, PERMISOS DE IMCED&amp;R&amp;G</oddHeader>
  </headerFooter>
  <legacyDrawingHF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6" sqref="B16:B17"/>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2024-03-15T17:20:40Z</dcterms:created>
  <dcterms:modified xsi:type="dcterms:W3CDTF">2024-10-16T17:39:37Z</dcterms:modified>
</cp:coreProperties>
</file>