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NSPA\2DO_TRIMESTRE_2025\TRANSPARENCIA 2DO FINANCIEROS\"/>
    </mc:Choice>
  </mc:AlternateContent>
  <xr:revisionPtr revIDLastSave="0" documentId="13_ncr:1_{44F9B225-7D77-464A-8612-CE11E086A2C8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Formatos'!$A$7:$AJ$39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Z48" i="1" l="1"/>
  <c r="Z46" i="1"/>
  <c r="Z45" i="1"/>
  <c r="Z44" i="1"/>
  <c r="Z43" i="1"/>
  <c r="X48" i="1"/>
  <c r="X47" i="1"/>
  <c r="X46" i="1"/>
  <c r="X45" i="1"/>
  <c r="X44" i="1"/>
  <c r="X43" i="1"/>
  <c r="X42" i="1"/>
  <c r="X41" i="1"/>
  <c r="X40" i="1"/>
  <c r="X39" i="1"/>
  <c r="D28" i="6"/>
  <c r="N27" i="1"/>
  <c r="D16" i="6" l="1"/>
  <c r="D11" i="6"/>
  <c r="Z14" i="1"/>
  <c r="X10" i="1"/>
  <c r="E10" i="1"/>
  <c r="X38" i="1" l="1"/>
  <c r="X37" i="1"/>
  <c r="N36" i="1"/>
  <c r="X36" i="1" s="1"/>
  <c r="X31" i="1"/>
  <c r="Z36" i="1"/>
  <c r="Z35" i="1"/>
  <c r="X35" i="1"/>
  <c r="Z34" i="1"/>
  <c r="X34" i="1"/>
  <c r="Z33" i="1"/>
  <c r="X33" i="1"/>
  <c r="Z32" i="1"/>
  <c r="X32" i="1"/>
  <c r="X30" i="1"/>
  <c r="Z29" i="1"/>
  <c r="X29" i="1"/>
  <c r="Z28" i="1"/>
  <c r="X28" i="1"/>
  <c r="Z18" i="1" l="1"/>
  <c r="AI9" i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Z24" i="1" l="1"/>
  <c r="Z22" i="1"/>
  <c r="Z20" i="1"/>
  <c r="X17" i="1"/>
  <c r="Z17" i="1"/>
  <c r="Z16" i="1"/>
  <c r="Z12" i="1"/>
  <c r="Z11" i="1"/>
  <c r="Z27" i="1" l="1"/>
  <c r="X27" i="1"/>
  <c r="Z26" i="1"/>
  <c r="X26" i="1"/>
  <c r="Z25" i="1"/>
  <c r="X25" i="1"/>
  <c r="X24" i="1"/>
  <c r="Z21" i="1"/>
  <c r="Z9" i="1" l="1"/>
  <c r="Z19" i="1" l="1"/>
  <c r="Z13" i="1"/>
  <c r="X8" i="1"/>
  <c r="X23" i="1" l="1"/>
  <c r="B19" i="6"/>
  <c r="B20" i="6" s="1"/>
  <c r="B10" i="6"/>
  <c r="B11" i="6" s="1"/>
  <c r="X14" i="1"/>
  <c r="N12" i="1"/>
  <c r="X12" i="1" s="1"/>
  <c r="AJ11" i="1"/>
  <c r="X11" i="1"/>
  <c r="X13" i="1"/>
  <c r="X15" i="1"/>
  <c r="X20" i="1"/>
  <c r="X21" i="1"/>
  <c r="X22" i="1"/>
  <c r="AJ9" i="1"/>
  <c r="X9" i="1"/>
  <c r="X19" i="1" l="1"/>
  <c r="X18" i="1"/>
  <c r="B14" i="6"/>
  <c r="B16" i="6" s="1"/>
  <c r="X16" i="1"/>
</calcChain>
</file>

<file path=xl/sharedStrings.xml><?xml version="1.0" encoding="utf-8"?>
<sst xmlns="http://schemas.openxmlformats.org/spreadsheetml/2006/main" count="1110" uniqueCount="297">
  <si>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</si>
  <si>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</si>
  <si>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</si>
  <si>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</si>
  <si>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</si>
  <si>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</si>
  <si>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</si>
  <si>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</si>
  <si>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</si>
  <si>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</si>
  <si>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</si>
  <si>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</si>
  <si>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</si>
  <si>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</si>
  <si>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</si>
  <si>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</si>
  <si>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</si>
  <si>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</si>
  <si>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</si>
  <si>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</si>
  <si>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</si>
  <si>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</si>
  <si>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</si>
  <si>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</si>
  <si>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</si>
  <si>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</si>
  <si>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</si>
  <si>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</si>
  <si>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</si>
  <si>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</si>
  <si>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</si>
  <si>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</si>
  <si>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</si>
  <si>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</si>
  <si>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</si>
  <si>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</si>
  <si>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</si>
  <si>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</si>
  <si>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</si>
  <si>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</si>
  <si>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</si>
  <si>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</si>
  <si>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</si>
  <si>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</si>
  <si>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</si>
  <si>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</si>
  <si>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</si>
  <si>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</si>
  <si>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</si>
  <si>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</si>
  <si>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</si>
  <si>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</si>
  <si>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</si>
  <si>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</si>
  <si>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</si>
  <si>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</si>
  <si>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</si>
  <si>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</si>
  <si>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</si>
  <si>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</si>
  <si>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</si>
  <si>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</si>
  <si>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</si>
  <si>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</si>
  <si>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</si>
  <si>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</si>
  <si>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</si>
  <si>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</si>
  <si>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</si>
  <si>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</si>
  <si>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</si>
  <si>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</si>
  <si>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</si>
  <si>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</si>
  <si>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</si>
  <si>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</si>
  <si>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</si>
  <si>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</si>
  <si>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</si>
  <si>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</si>
  <si>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</si>
  <si>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</si>
  <si>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</si>
  <si>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</si>
  <si>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</si>
  <si>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</si>
  <si>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</si>
  <si>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</si>
  <si>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</si>
  <si>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</si>
  <si>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</si>
  <si>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</si>
  <si>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</si>
  <si>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</si>
  <si>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</si>
  <si>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</si>
  <si>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</si>
  <si>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</si>
  <si>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</si>
  <si>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</si>
  <si>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</si>
  <si>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</si>
  <si>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</si>
  <si>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</si>
  <si>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</si>
  <si>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</si>
  <si>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</si>
  <si>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</si>
  <si>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</si>
  <si>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</si>
  <si>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</si>
  <si>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</si>
  <si>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</si>
  <si>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</si>
  <si>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</si>
  <si>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</si>
  <si>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</si>
  <si>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 xml:space="preserve">MORELIA </t>
  </si>
  <si>
    <t>MEXICO</t>
  </si>
  <si>
    <t xml:space="preserve">DELEGACION ADMINISTRATIVA </t>
  </si>
  <si>
    <t>NO EXISTE NOTA ACALARATORIA</t>
  </si>
  <si>
    <t>VIATICOS NACIONALES</t>
  </si>
  <si>
    <t>OFICINA DEL PROCURADOR</t>
  </si>
  <si>
    <t>SUBSECRETARIO</t>
  </si>
  <si>
    <t>PROCURADOR DE PROTECCION AL MEDIO AMBIENTE</t>
  </si>
  <si>
    <t xml:space="preserve">ROSENDO ANTONIO </t>
  </si>
  <si>
    <t xml:space="preserve">CARO </t>
  </si>
  <si>
    <t>GOMEZ</t>
  </si>
  <si>
    <t>SUBDIRECTOR B</t>
  </si>
  <si>
    <t>SECRETARIA TECNICA</t>
  </si>
  <si>
    <t xml:space="preserve">ROSAICELA </t>
  </si>
  <si>
    <t>SAENZ</t>
  </si>
  <si>
    <t>GARCIA</t>
  </si>
  <si>
    <t>PATZCUARO</t>
  </si>
  <si>
    <t>EVENTO CON EL GOBERNADOR</t>
  </si>
  <si>
    <t>SAHUAYO</t>
  </si>
  <si>
    <t>JEFE DE OFICINA</t>
  </si>
  <si>
    <t>INSPECTOR</t>
  </si>
  <si>
    <t>DIRECCION DE INSPECCION Y VIGILANCIA</t>
  </si>
  <si>
    <t xml:space="preserve">REALIZAR ACTIVIDADES DE INSPECCION Y VIGILANCIA, ASI COMO EL CUMPLIMIENTO Y NOTIFICACION DE ACUERDOS </t>
  </si>
  <si>
    <t>E1102</t>
  </si>
  <si>
    <t xml:space="preserve">LUIS FELIPE </t>
  </si>
  <si>
    <t>REYES</t>
  </si>
  <si>
    <t>AGUILAR</t>
  </si>
  <si>
    <t>ROGELIO</t>
  </si>
  <si>
    <t xml:space="preserve">BUCIO </t>
  </si>
  <si>
    <t>SANCHEZ</t>
  </si>
  <si>
    <t>NICOLAS</t>
  </si>
  <si>
    <t>ABREGO</t>
  </si>
  <si>
    <t>CORONA</t>
  </si>
  <si>
    <t xml:space="preserve">ALMA KARINA </t>
  </si>
  <si>
    <t>MARTINEZ</t>
  </si>
  <si>
    <t>BARDO RODRIGO</t>
  </si>
  <si>
    <t>ORTIZ</t>
  </si>
  <si>
    <t>ESPITIA</t>
  </si>
  <si>
    <t>ESPERANZA LIZBETH</t>
  </si>
  <si>
    <t>ELIAS</t>
  </si>
  <si>
    <t xml:space="preserve">ARTURO </t>
  </si>
  <si>
    <t xml:space="preserve">COLLAZO </t>
  </si>
  <si>
    <t>FUENTES</t>
  </si>
  <si>
    <t xml:space="preserve">JEFE DE DEPARTAMENTO </t>
  </si>
  <si>
    <t>JEFE DE DEPARTAMENTO DE DICTAMEN TECNICO</t>
  </si>
  <si>
    <t>HERNANDEZ</t>
  </si>
  <si>
    <t>COMBUSTIBLE</t>
  </si>
  <si>
    <t>URUAPAN</t>
  </si>
  <si>
    <t>MARCOS CASTELLANOS</t>
  </si>
  <si>
    <t>HECTOR JOSE</t>
  </si>
  <si>
    <t>DIRECTOR DE INSPECCION Y VIGILANCIA</t>
  </si>
  <si>
    <t>CHAVEZ</t>
  </si>
  <si>
    <t>CASTILLO</t>
  </si>
  <si>
    <t>DIRECTOR DE AREA</t>
  </si>
  <si>
    <t>ZACAPU</t>
  </si>
  <si>
    <t>PASAJES TERRESTRES</t>
  </si>
  <si>
    <t>REUNION ANAAE CON LA SECRETARIA DE SEMARNAT</t>
  </si>
  <si>
    <t>CIUDAD DE MEXICO</t>
  </si>
  <si>
    <t>REUNION CON PRESIDENTE MUNICIPAL</t>
  </si>
  <si>
    <t xml:space="preserve">LAZARO CARDENAS </t>
  </si>
  <si>
    <t>REUINION PRESIDENCIAL EN EL MUNICIPIO DE ZIRACUARETIRO</t>
  </si>
  <si>
    <t>ZIRACUARETIRO</t>
  </si>
  <si>
    <t>TACAMBARO</t>
  </si>
  <si>
    <t xml:space="preserve">LUIS IVAN </t>
  </si>
  <si>
    <t>ALVA</t>
  </si>
  <si>
    <t>RIVERA</t>
  </si>
  <si>
    <t>SUBDIRECCION DE L.O CONTENCIOSO AMBIENTAL</t>
  </si>
  <si>
    <t xml:space="preserve"> NOTIFICADOR</t>
  </si>
  <si>
    <t>PANINDICUARO, PENJAMILLO, YURECUARO, VISTA HERMOSA</t>
  </si>
  <si>
    <t>REUNION EN LA PRESIDENCIA MUNICIPAL DE TANHUATO</t>
  </si>
  <si>
    <t>TANHUATO</t>
  </si>
  <si>
    <t>REUNION EN CIUDAD DE MEXICO</t>
  </si>
  <si>
    <t xml:space="preserve">FABIAN </t>
  </si>
  <si>
    <t>HERRERA</t>
  </si>
  <si>
    <t>E1401</t>
  </si>
  <si>
    <t>ADMINISTRADOR DE SISTEMAS</t>
  </si>
  <si>
    <t>ASISTENTE ADMINISTRATIVO</t>
  </si>
  <si>
    <t>DELEGACION ADMINISTRATIVA</t>
  </si>
  <si>
    <t>REUNION EN  SAN JUAN NUEVO</t>
  </si>
  <si>
    <t>SAN JUAN NUEVO</t>
  </si>
  <si>
    <t xml:space="preserve">ERANDI YUNUEN </t>
  </si>
  <si>
    <t>CORREA</t>
  </si>
  <si>
    <t>GONZALEZ</t>
  </si>
  <si>
    <t>TANGAMANDAPIO Y TANGANCICUARO</t>
  </si>
  <si>
    <t>KATHY</t>
  </si>
  <si>
    <t>ROSAS</t>
  </si>
  <si>
    <t>JEFE DE DEPARTAMENTO DE INSPECCION Y VIGILANCIA</t>
  </si>
  <si>
    <t>MARAVATIO</t>
  </si>
  <si>
    <t xml:space="preserve">LOPEZ </t>
  </si>
  <si>
    <t>MILDRED DANAE</t>
  </si>
  <si>
    <t xml:space="preserve">AVILA </t>
  </si>
  <si>
    <t>TORRES</t>
  </si>
  <si>
    <t>ZAMORA Y PUREPERO</t>
  </si>
  <si>
    <t>RECOGER MATERIAL PARA INSPECCION Y VIGILANCIA</t>
  </si>
  <si>
    <t>REUNION CON PRESIDENTAS MUNICIPALES</t>
  </si>
  <si>
    <t>ZACAPU Y QUIROGA</t>
  </si>
  <si>
    <t>SAHUAYO Y JIQUILPAN</t>
  </si>
  <si>
    <t>https://so.secoem.michoacan.gob.mx/wp-content/uploads/2025/07/32-FACTURA.pdf</t>
  </si>
  <si>
    <t>https://so.secoem.michoacan.gob.mx/wp-content/uploads/2025/07/31-FACTURA.pdf</t>
  </si>
  <si>
    <t>https://so.secoem.michoacan.gob.mx/wp-content/uploads/2025/07/30-FACTURA.pdf</t>
  </si>
  <si>
    <t>https://so.secoem.michoacan.gob.mx/wp-content/uploads/2025/07/29-FACTURA.pdf</t>
  </si>
  <si>
    <t>https://so.secoem.michoacan.gob.mx/wp-content/uploads/2025/07/28-FACTURA.pdf</t>
  </si>
  <si>
    <t>https://so.secoem.michoacan.gob.mx/wp-content/uploads/2025/07/27-FACTURA.pdf</t>
  </si>
  <si>
    <t>https://so.secoem.michoacan.gob.mx/wp-content/uploads/2025/07/26-FACTURA.pdf</t>
  </si>
  <si>
    <t>https://so.secoem.michoacan.gob.mx/wp-content/uploads/2025/07/25-FACTURA.pdf</t>
  </si>
  <si>
    <t>https://so.secoem.michoacan.gob.mx/wp-content/uploads/2025/07/24-FACTURA.pdf</t>
  </si>
  <si>
    <t>https://so.secoem.michoacan.gob.mx/wp-content/uploads/2025/07/23-FACTURA.pdf</t>
  </si>
  <si>
    <t>https://so.secoem.michoacan.gob.mx/wp-content/uploads/2025/07/22-FACTURA.pdf</t>
  </si>
  <si>
    <t>https://so.secoem.michoacan.gob.mx/wp-content/uploads/2025/07/21-FACTURA.pdf</t>
  </si>
  <si>
    <t>https://so.secoem.michoacan.gob.mx/wp-content/uploads/2025/07/20-FACTURA.pdf</t>
  </si>
  <si>
    <t>https://so.secoem.michoacan.gob.mx/wp-content/uploads/2025/07/19-FACTURA.pdf</t>
  </si>
  <si>
    <t>https://so.secoem.michoacan.gob.mx/wp-content/uploads/2025/07/18-FACTURA.pdf</t>
  </si>
  <si>
    <t>https://so.secoem.michoacan.gob.mx/wp-content/uploads/2025/07/17-FACTURA.pdf</t>
  </si>
  <si>
    <t>https://so.secoem.michoacan.gob.mx/wp-content/uploads/2025/07/16-FACTURA.pdf</t>
  </si>
  <si>
    <t>https://so.secoem.michoacan.gob.mx/wp-content/uploads/2025/07/15-FACTURA.pdf</t>
  </si>
  <si>
    <t>https://so.secoem.michoacan.gob.mx/wp-content/uploads/2025/07/14-FACTURA.pdf</t>
  </si>
  <si>
    <t>https://so.secoem.michoacan.gob.mx/wp-content/uploads/2025/07/13-FACTURA.pdf</t>
  </si>
  <si>
    <t>https://so.secoem.michoacan.gob.mx/wp-content/uploads/2025/07/12-FACTURA.pdf</t>
  </si>
  <si>
    <t>https://so.secoem.michoacan.gob.mx/wp-content/uploads/2025/07/11-FACTURA.pdf</t>
  </si>
  <si>
    <t>https://so.secoem.michoacan.gob.mx/wp-content/uploads/2025/07/10-FACTURA.pdf</t>
  </si>
  <si>
    <t>https://so.secoem.michoacan.gob.mx/wp-content/uploads/2025/07/9-FACTURA.pdf</t>
  </si>
  <si>
    <t>https://so.secoem.michoacan.gob.mx/wp-content/uploads/2025/07/8-FACTURA.pdf</t>
  </si>
  <si>
    <t>https://so.secoem.michoacan.gob.mx/wp-content/uploads/2025/07/7-FACTURA.pdf</t>
  </si>
  <si>
    <t>https://so.secoem.michoacan.gob.mx/wp-content/uploads/2025/07/6-FACTURA.pdf</t>
  </si>
  <si>
    <t>https://so.secoem.michoacan.gob.mx/wp-content/uploads/2025/07/5-FACTURA.pdf</t>
  </si>
  <si>
    <t>https://so.secoem.michoacan.gob.mx/wp-content/uploads/2025/07/4-FACTURA.pdf</t>
  </si>
  <si>
    <t>https://so.secoem.michoacan.gob.mx/wp-content/uploads/2025/07/3-FACTURA.pdf</t>
  </si>
  <si>
    <t>https://so.secoem.michoacan.gob.mx/wp-content/uploads/2025/07/2-FACTURA.pdf</t>
  </si>
  <si>
    <t>https://so.secoem.michoacan.gob.mx/wp-content/uploads/2025/07/1-FACTURA.pdf</t>
  </si>
  <si>
    <t>https://so.secoem.michoacan.gob.mx/wp-content/uploads/2025/07/41-FACTURA.pdf</t>
  </si>
  <si>
    <t>https://so.secoem.michoacan.gob.mx/wp-content/uploads/2025/07/40-FACTURA.pdf</t>
  </si>
  <si>
    <t>https://so.secoem.michoacan.gob.mx/wp-content/uploads/2025/07/39-FACTURA.pdf</t>
  </si>
  <si>
    <t>https://so.secoem.michoacan.gob.mx/wp-content/uploads/2025/07/38-FACTURA.pdf</t>
  </si>
  <si>
    <t>https://so.secoem.michoacan.gob.mx/wp-content/uploads/2025/07/37-FACTURA.pdf</t>
  </si>
  <si>
    <t>https://so.secoem.michoacan.gob.mx/wp-content/uploads/2025/07/36-FACTURA.pdf</t>
  </si>
  <si>
    <t>https://so.secoem.michoacan.gob.mx/wp-content/uploads/2025/07/35-FACTURA.pdf</t>
  </si>
  <si>
    <t>https://so.secoem.michoacan.gob.mx/wp-content/uploads/2025/07/34-FACTURA.pdf</t>
  </si>
  <si>
    <t>https://so.secoem.michoacan.gob.mx/wp-content/uploads/2025/07/33-FACTURA.pdf</t>
  </si>
  <si>
    <t>https://so.secoem.michoacan.gob.mx/wp-content/uploads/2025/07/39-INFORME.pdf</t>
  </si>
  <si>
    <t>https://so.secoem.michoacan.gob.mx/wp-content/uploads/2025/07/40-INFORME.pdf</t>
  </si>
  <si>
    <t>https://so.secoem.michoacan.gob.mx/wp-content/uploads/2025/07/41-INFORME.pdf</t>
  </si>
  <si>
    <t>https://so.secoem.michoacan.gob.mx/wp-content/uploads/2025/07/1-INFORME.pdf</t>
  </si>
  <si>
    <t>https://so.secoem.michoacan.gob.mx/wp-content/uploads/2025/07/2-INFORME.pdf</t>
  </si>
  <si>
    <t>https://so.secoem.michoacan.gob.mx/wp-content/uploads/2025/07/3-INFORME.pdf</t>
  </si>
  <si>
    <t>https://so.secoem.michoacan.gob.mx/wp-content/uploads/2025/07/4-INFORME.pdf</t>
  </si>
  <si>
    <t>https://so.secoem.michoacan.gob.mx/wp-content/uploads/2025/07/5-INFORME.pdf</t>
  </si>
  <si>
    <t>https://so.secoem.michoacan.gob.mx/wp-content/uploads/2025/07/6-INFORME.pdf</t>
  </si>
  <si>
    <t>https://so.secoem.michoacan.gob.mx/wp-content/uploads/2025/07/7-INFORME.pdf</t>
  </si>
  <si>
    <t>https://so.secoem.michoacan.gob.mx/wp-content/uploads/2025/07/8-INFORME.pdf</t>
  </si>
  <si>
    <t>https://so.secoem.michoacan.gob.mx/wp-content/uploads/2025/07/9-INFORME.pdf</t>
  </si>
  <si>
    <t>https://so.secoem.michoacan.gob.mx/wp-content/uploads/2025/07/10-INFORME.pdf</t>
  </si>
  <si>
    <t>https://so.secoem.michoacan.gob.mx/wp-content/uploads/2025/07/11-INFORME.pdf</t>
  </si>
  <si>
    <t>https://so.secoem.michoacan.gob.mx/wp-content/uploads/2025/07/12-INFORME.pdf</t>
  </si>
  <si>
    <t>https://so.secoem.michoacan.gob.mx/wp-content/uploads/2025/07/13-INFORME.pdf</t>
  </si>
  <si>
    <t>https://so.secoem.michoacan.gob.mx/wp-content/uploads/2025/07/14-INFORME.pdf</t>
  </si>
  <si>
    <t>https://so.secoem.michoacan.gob.mx/wp-content/uploads/2025/07/15-INFORME.pdf</t>
  </si>
  <si>
    <t>https://so.secoem.michoacan.gob.mx/wp-content/uploads/2025/07/16-INFORME.pdf</t>
  </si>
  <si>
    <t>https://so.secoem.michoacan.gob.mx/wp-content/uploads/2025/07/17-INFORME.pdf</t>
  </si>
  <si>
    <t>https://so.secoem.michoacan.gob.mx/wp-content/uploads/2025/07/18-INFORME.pdf</t>
  </si>
  <si>
    <t>https://so.secoem.michoacan.gob.mx/wp-content/uploads/2025/07/19-INFORME.pdf</t>
  </si>
  <si>
    <t>https://so.secoem.michoacan.gob.mx/wp-content/uploads/2025/07/20-INFORME.pdf</t>
  </si>
  <si>
    <t>https://so.secoem.michoacan.gob.mx/wp-content/uploads/2025/07/21-INFORME.pdf</t>
  </si>
  <si>
    <t>https://so.secoem.michoacan.gob.mx/wp-content/uploads/2025/07/22-INFORME.pdf</t>
  </si>
  <si>
    <t>https://so.secoem.michoacan.gob.mx/wp-content/uploads/2025/07/23-INFORME.pdf</t>
  </si>
  <si>
    <t>https://so.secoem.michoacan.gob.mx/wp-content/uploads/2025/07/24-INFORME.pdf</t>
  </si>
  <si>
    <t>https://so.secoem.michoacan.gob.mx/wp-content/uploads/2025/07/25-INFORME.pdf</t>
  </si>
  <si>
    <t>https://so.secoem.michoacan.gob.mx/wp-content/uploads/2025/07/26-INFORME.pdf</t>
  </si>
  <si>
    <t>https://so.secoem.michoacan.gob.mx/wp-content/uploads/2025/07/27-INFORME.pdf</t>
  </si>
  <si>
    <t>https://so.secoem.michoacan.gob.mx/wp-content/uploads/2025/07/28-INFORME.pdf</t>
  </si>
  <si>
    <t>https://so.secoem.michoacan.gob.mx/wp-content/uploads/2025/07/29-INFORME.pdf</t>
  </si>
  <si>
    <t>https://so.secoem.michoacan.gob.mx/wp-content/uploads/2025/07/30-INFORME.pdf</t>
  </si>
  <si>
    <t>https://so.secoem.michoacan.gob.mx/wp-content/uploads/2025/07/31-INFORME.pdf</t>
  </si>
  <si>
    <t>https://so.secoem.michoacan.gob.mx/wp-content/uploads/2025/07/32-INFORME.pdf</t>
  </si>
  <si>
    <t>https://so.secoem.michoacan.gob.mx/wp-content/uploads/2025/07/33-INFORME.pdf</t>
  </si>
  <si>
    <t>https://so.secoem.michoacan.gob.mx/wp-content/uploads/2025/07/34-INFORME.pdf</t>
  </si>
  <si>
    <t>https://so.secoem.michoacan.gob.mx/wp-content/uploads/2025/07/35-INFORME.pdf</t>
  </si>
  <si>
    <t>https://so.secoem.michoacan.gob.mx/wp-content/uploads/2025/07/36-INFORME.pdf</t>
  </si>
  <si>
    <t>https://so.secoem.michoacan.gob.mx/wp-content/uploads/2025/07/37-INFORME.pdf</t>
  </si>
  <si>
    <t>https://so.secoem.michoacan.gob.mx/wp-content/uploads/2025/07/38-INFORME.pdf</t>
  </si>
  <si>
    <t>https://so.secoem.michoacan.gob.mx/wp-content/uploads/2024/10/O15902po.pdf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</si>
</sst>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8" applyFill="1" applyBorder="1" applyAlignment="1">
      <alignment horizontal="center" vertical="center"/>
    </xf>
    <xf numFmtId="0" fontId="0" fillId="0" borderId="1" xfId="8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4" fillId="0" borderId="1" xfId="9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9" applyBorder="1"/>
    <xf numFmtId="0" fontId="0" fillId="3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7" applyFill="1" applyBorder="1" applyAlignment="1">
      <alignment horizontal="center" vertical="center"/>
    </xf>
    <xf numFmtId="0" fontId="0" fillId="0" borderId="1" xfId="7" applyFont="1" applyFill="1" applyBorder="1" applyAlignment="1">
      <alignment horizontal="center" vertical="center"/>
    </xf>
    <xf numFmtId="0" fontId="0" fillId="0" borderId="1" xfId="7" applyFont="1" applyFill="1" applyBorder="1" applyAlignment="1">
      <alignment horizontal="center" vertical="center" wrapText="1"/>
    </xf>
    <xf numFmtId="0" fontId="3" fillId="0" borderId="1" xfId="5" applyFill="1" applyBorder="1" applyAlignment="1">
      <alignment horizontal="center" vertical="center"/>
    </xf>
    <xf numFmtId="0" fontId="3" fillId="0" borderId="1" xfId="5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Hipervínculo" xfId="9" builtinId="8"/>
    <cellStyle name="Hipervínculo 2" xfId="2" xr:uid="{00000000-0005-0000-0000-000001000000}"/>
    <cellStyle name="Moneda 2" xfId="3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Normal 6" xfId="7" xr:uid="{00000000-0005-0000-0000-000008000000}"/>
    <cellStyle name="Normal 7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7/10-INFORME.pdf" TargetMode="External"/><Relationship Id="rId18" Type="http://schemas.openxmlformats.org/officeDocument/2006/relationships/hyperlink" Target="https://so.secoem.michoacan.gob.mx/wp-content/uploads/2025/07/15-INFORME.pdf" TargetMode="External"/><Relationship Id="rId26" Type="http://schemas.openxmlformats.org/officeDocument/2006/relationships/hyperlink" Target="https://so.secoem.michoacan.gob.mx/wp-content/uploads/2025/07/23-INFORME.pdf" TargetMode="External"/><Relationship Id="rId39" Type="http://schemas.openxmlformats.org/officeDocument/2006/relationships/hyperlink" Target="https://so.secoem.michoacan.gob.mx/wp-content/uploads/2025/07/36-INFORME.pdf" TargetMode="External"/><Relationship Id="rId21" Type="http://schemas.openxmlformats.org/officeDocument/2006/relationships/hyperlink" Target="https://so.secoem.michoacan.gob.mx/wp-content/uploads/2025/07/18-INFORME.pdf" TargetMode="External"/><Relationship Id="rId34" Type="http://schemas.openxmlformats.org/officeDocument/2006/relationships/hyperlink" Target="https://so.secoem.michoacan.gob.mx/wp-content/uploads/2025/07/31-INFORME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7/4-INFORME.pdf" TargetMode="External"/><Relationship Id="rId2" Type="http://schemas.openxmlformats.org/officeDocument/2006/relationships/hyperlink" Target="https://so.secoem.michoacan.gob.mx/wp-content/uploads/2025/07/40-INFORME.pdf" TargetMode="External"/><Relationship Id="rId16" Type="http://schemas.openxmlformats.org/officeDocument/2006/relationships/hyperlink" Target="https://so.secoem.michoacan.gob.mx/wp-content/uploads/2025/07/13-INFORME.pdf" TargetMode="External"/><Relationship Id="rId20" Type="http://schemas.openxmlformats.org/officeDocument/2006/relationships/hyperlink" Target="https://so.secoem.michoacan.gob.mx/wp-content/uploads/2025/07/17-INFORME.pdf" TargetMode="External"/><Relationship Id="rId29" Type="http://schemas.openxmlformats.org/officeDocument/2006/relationships/hyperlink" Target="https://so.secoem.michoacan.gob.mx/wp-content/uploads/2025/07/26-INFORME.pdf" TargetMode="External"/><Relationship Id="rId41" Type="http://schemas.openxmlformats.org/officeDocument/2006/relationships/hyperlink" Target="https://so.secoem.michoacan.gob.mx/wp-content/uploads/2025/07/38-INFORME.pdf" TargetMode="External"/><Relationship Id="rId1" Type="http://schemas.openxmlformats.org/officeDocument/2006/relationships/hyperlink" Target="https://so.secoem.michoacan.gob.mx/wp-content/uploads/2025/07/39-INFORME.pdf" TargetMode="External"/><Relationship Id="rId6" Type="http://schemas.openxmlformats.org/officeDocument/2006/relationships/hyperlink" Target="https://so.secoem.michoacan.gob.mx/wp-content/uploads/2025/07/3-INFORME.pdf" TargetMode="External"/><Relationship Id="rId11" Type="http://schemas.openxmlformats.org/officeDocument/2006/relationships/hyperlink" Target="https://so.secoem.michoacan.gob.mx/wp-content/uploads/2025/07/8-INFORME.pdf" TargetMode="External"/><Relationship Id="rId24" Type="http://schemas.openxmlformats.org/officeDocument/2006/relationships/hyperlink" Target="https://so.secoem.michoacan.gob.mx/wp-content/uploads/2025/07/21-INFORME.pdf" TargetMode="External"/><Relationship Id="rId32" Type="http://schemas.openxmlformats.org/officeDocument/2006/relationships/hyperlink" Target="https://so.secoem.michoacan.gob.mx/wp-content/uploads/2025/07/29-INFORME.pdf" TargetMode="External"/><Relationship Id="rId37" Type="http://schemas.openxmlformats.org/officeDocument/2006/relationships/hyperlink" Target="https://so.secoem.michoacan.gob.mx/wp-content/uploads/2025/07/34-INFORME.pdf" TargetMode="External"/><Relationship Id="rId40" Type="http://schemas.openxmlformats.org/officeDocument/2006/relationships/hyperlink" Target="https://so.secoem.michoacan.gob.mx/wp-content/uploads/2025/07/37-INFORME.pdf" TargetMode="External"/><Relationship Id="rId5" Type="http://schemas.openxmlformats.org/officeDocument/2006/relationships/hyperlink" Target="https://so.secoem.michoacan.gob.mx/wp-content/uploads/2025/07/2-INFORME.pdf" TargetMode="External"/><Relationship Id="rId15" Type="http://schemas.openxmlformats.org/officeDocument/2006/relationships/hyperlink" Target="https://so.secoem.michoacan.gob.mx/wp-content/uploads/2025/07/12-INFORME.pdf" TargetMode="External"/><Relationship Id="rId23" Type="http://schemas.openxmlformats.org/officeDocument/2006/relationships/hyperlink" Target="https://so.secoem.michoacan.gob.mx/wp-content/uploads/2025/07/20-INFORME.pdf" TargetMode="External"/><Relationship Id="rId28" Type="http://schemas.openxmlformats.org/officeDocument/2006/relationships/hyperlink" Target="https://so.secoem.michoacan.gob.mx/wp-content/uploads/2025/07/25-INFORME.pdf" TargetMode="External"/><Relationship Id="rId36" Type="http://schemas.openxmlformats.org/officeDocument/2006/relationships/hyperlink" Target="https://so.secoem.michoacan.gob.mx/wp-content/uploads/2025/07/33-INFORME.pdf" TargetMode="External"/><Relationship Id="rId10" Type="http://schemas.openxmlformats.org/officeDocument/2006/relationships/hyperlink" Target="https://so.secoem.michoacan.gob.mx/wp-content/uploads/2025/07/7-INFORME.pdf" TargetMode="External"/><Relationship Id="rId19" Type="http://schemas.openxmlformats.org/officeDocument/2006/relationships/hyperlink" Target="https://so.secoem.michoacan.gob.mx/wp-content/uploads/2025/07/16-INFORME.pdf" TargetMode="External"/><Relationship Id="rId31" Type="http://schemas.openxmlformats.org/officeDocument/2006/relationships/hyperlink" Target="https://so.secoem.michoacan.gob.mx/wp-content/uploads/2025/07/28-INFORME.pdf" TargetMode="External"/><Relationship Id="rId4" Type="http://schemas.openxmlformats.org/officeDocument/2006/relationships/hyperlink" Target="https://so.secoem.michoacan.gob.mx/wp-content/uploads/2025/07/1-INFORME.pdf" TargetMode="External"/><Relationship Id="rId9" Type="http://schemas.openxmlformats.org/officeDocument/2006/relationships/hyperlink" Target="https://so.secoem.michoacan.gob.mx/wp-content/uploads/2025/07/6-INFORME.pdf" TargetMode="External"/><Relationship Id="rId14" Type="http://schemas.openxmlformats.org/officeDocument/2006/relationships/hyperlink" Target="https://so.secoem.michoacan.gob.mx/wp-content/uploads/2025/07/11-INFORME.pdf" TargetMode="External"/><Relationship Id="rId22" Type="http://schemas.openxmlformats.org/officeDocument/2006/relationships/hyperlink" Target="https://so.secoem.michoacan.gob.mx/wp-content/uploads/2025/07/19-INFORME.pdf" TargetMode="External"/><Relationship Id="rId27" Type="http://schemas.openxmlformats.org/officeDocument/2006/relationships/hyperlink" Target="https://so.secoem.michoacan.gob.mx/wp-content/uploads/2025/07/24-INFORME.pdf" TargetMode="External"/><Relationship Id="rId30" Type="http://schemas.openxmlformats.org/officeDocument/2006/relationships/hyperlink" Target="https://so.secoem.michoacan.gob.mx/wp-content/uploads/2025/07/27-INFORME.pdf" TargetMode="External"/><Relationship Id="rId35" Type="http://schemas.openxmlformats.org/officeDocument/2006/relationships/hyperlink" Target="https://so.secoem.michoacan.gob.mx/wp-content/uploads/2025/07/32-INFORME.pdf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7/5-INFORME.pdf" TargetMode="External"/><Relationship Id="rId3" Type="http://schemas.openxmlformats.org/officeDocument/2006/relationships/hyperlink" Target="https://so.secoem.michoacan.gob.mx/wp-content/uploads/2025/07/41-INFORME.pdf" TargetMode="External"/><Relationship Id="rId12" Type="http://schemas.openxmlformats.org/officeDocument/2006/relationships/hyperlink" Target="https://so.secoem.michoacan.gob.mx/wp-content/uploads/2025/07/9-INFORME.pdf" TargetMode="External"/><Relationship Id="rId17" Type="http://schemas.openxmlformats.org/officeDocument/2006/relationships/hyperlink" Target="https://so.secoem.michoacan.gob.mx/wp-content/uploads/2025/07/14-INFORME.pdf" TargetMode="External"/><Relationship Id="rId25" Type="http://schemas.openxmlformats.org/officeDocument/2006/relationships/hyperlink" Target="https://so.secoem.michoacan.gob.mx/wp-content/uploads/2025/07/22-INFORME.pdf" TargetMode="External"/><Relationship Id="rId33" Type="http://schemas.openxmlformats.org/officeDocument/2006/relationships/hyperlink" Target="https://so.secoem.michoacan.gob.mx/wp-content/uploads/2025/07/30-INFORME.pdf" TargetMode="External"/><Relationship Id="rId38" Type="http://schemas.openxmlformats.org/officeDocument/2006/relationships/hyperlink" Target="https://so.secoem.michoacan.gob.mx/wp-content/uploads/2025/07/35-INFORME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7/10-FACTURA.pdf" TargetMode="External"/><Relationship Id="rId18" Type="http://schemas.openxmlformats.org/officeDocument/2006/relationships/hyperlink" Target="https://so.secoem.michoacan.gob.mx/wp-content/uploads/2025/07/16-FACTURA.pdf" TargetMode="External"/><Relationship Id="rId26" Type="http://schemas.openxmlformats.org/officeDocument/2006/relationships/hyperlink" Target="https://so.secoem.michoacan.gob.mx/wp-content/uploads/2025/07/24-FACTURA.pdf" TargetMode="External"/><Relationship Id="rId39" Type="http://schemas.openxmlformats.org/officeDocument/2006/relationships/hyperlink" Target="https://so.secoem.michoacan.gob.mx/wp-content/uploads/2025/07/39-FACTURA.pdf" TargetMode="External"/><Relationship Id="rId21" Type="http://schemas.openxmlformats.org/officeDocument/2006/relationships/hyperlink" Target="https://so.secoem.michoacan.gob.mx/wp-content/uploads/2025/07/19-FACTURA.pdf" TargetMode="External"/><Relationship Id="rId34" Type="http://schemas.openxmlformats.org/officeDocument/2006/relationships/hyperlink" Target="https://so.secoem.michoacan.gob.mx/wp-content/uploads/2025/07/35-FACTURA.pdf" TargetMode="External"/><Relationship Id="rId7" Type="http://schemas.openxmlformats.org/officeDocument/2006/relationships/hyperlink" Target="https://so.secoem.michoacan.gob.mx/wp-content/uploads/2025/07/4-FACTURA.pdf" TargetMode="External"/><Relationship Id="rId2" Type="http://schemas.openxmlformats.org/officeDocument/2006/relationships/hyperlink" Target="https://so.secoem.michoacan.gob.mx/wp-content/uploads/2025/07/25-FACTURA.pdf" TargetMode="External"/><Relationship Id="rId16" Type="http://schemas.openxmlformats.org/officeDocument/2006/relationships/hyperlink" Target="https://so.secoem.michoacan.gob.mx/wp-content/uploads/2025/07/13-FACTURA.pdf" TargetMode="External"/><Relationship Id="rId20" Type="http://schemas.openxmlformats.org/officeDocument/2006/relationships/hyperlink" Target="https://so.secoem.michoacan.gob.mx/wp-content/uploads/2025/07/18-FACTURA.pdf" TargetMode="External"/><Relationship Id="rId29" Type="http://schemas.openxmlformats.org/officeDocument/2006/relationships/hyperlink" Target="https://so.secoem.michoacan.gob.mx/wp-content/uploads/2025/07/28-FACTURA.pdf" TargetMode="External"/><Relationship Id="rId41" Type="http://schemas.openxmlformats.org/officeDocument/2006/relationships/hyperlink" Target="https://so.secoem.michoacan.gob.mx/wp-content/uploads/2025/07/38-FACTURA.pdf" TargetMode="External"/><Relationship Id="rId1" Type="http://schemas.openxmlformats.org/officeDocument/2006/relationships/hyperlink" Target="https://so.secoem.michoacan.gob.mx/wp-content/uploads/2025/07/32-FACTURA.pdf" TargetMode="External"/><Relationship Id="rId6" Type="http://schemas.openxmlformats.org/officeDocument/2006/relationships/hyperlink" Target="https://so.secoem.michoacan.gob.mx/wp-content/uploads/2025/07/3-FACTURA.pdf" TargetMode="External"/><Relationship Id="rId11" Type="http://schemas.openxmlformats.org/officeDocument/2006/relationships/hyperlink" Target="https://so.secoem.michoacan.gob.mx/wp-content/uploads/2025/07/8-FACTURA.pdf" TargetMode="External"/><Relationship Id="rId24" Type="http://schemas.openxmlformats.org/officeDocument/2006/relationships/hyperlink" Target="https://so.secoem.michoacan.gob.mx/wp-content/uploads/2025/07/22-FACTURA.pdf" TargetMode="External"/><Relationship Id="rId32" Type="http://schemas.openxmlformats.org/officeDocument/2006/relationships/hyperlink" Target="https://so.secoem.michoacan.gob.mx/wp-content/uploads/2025/07/31-FACTURA.pdf" TargetMode="External"/><Relationship Id="rId37" Type="http://schemas.openxmlformats.org/officeDocument/2006/relationships/hyperlink" Target="https://so.secoem.michoacan.gob.mx/wp-content/uploads/2025/07/41-FACTURA.pdf" TargetMode="External"/><Relationship Id="rId40" Type="http://schemas.openxmlformats.org/officeDocument/2006/relationships/hyperlink" Target="https://so.secoem.michoacan.gob.mx/wp-content/uploads/2025/07/33-FACTURA.pdf" TargetMode="External"/><Relationship Id="rId5" Type="http://schemas.openxmlformats.org/officeDocument/2006/relationships/hyperlink" Target="https://so.secoem.michoacan.gob.mx/wp-content/uploads/2025/07/2-FACTURA.pdf" TargetMode="External"/><Relationship Id="rId15" Type="http://schemas.openxmlformats.org/officeDocument/2006/relationships/hyperlink" Target="https://so.secoem.michoacan.gob.mx/wp-content/uploads/2025/07/12-FACTURA.pdf" TargetMode="External"/><Relationship Id="rId23" Type="http://schemas.openxmlformats.org/officeDocument/2006/relationships/hyperlink" Target="https://so.secoem.michoacan.gob.mx/wp-content/uploads/2025/07/21-FACTURA.pdf" TargetMode="External"/><Relationship Id="rId28" Type="http://schemas.openxmlformats.org/officeDocument/2006/relationships/hyperlink" Target="https://so.secoem.michoacan.gob.mx/wp-content/uploads/2025/07/27-FACTURA.pdf" TargetMode="External"/><Relationship Id="rId36" Type="http://schemas.openxmlformats.org/officeDocument/2006/relationships/hyperlink" Target="https://so.secoem.michoacan.gob.mx/wp-content/uploads/2025/07/37-FACTURA.pdf" TargetMode="External"/><Relationship Id="rId10" Type="http://schemas.openxmlformats.org/officeDocument/2006/relationships/hyperlink" Target="https://so.secoem.michoacan.gob.mx/wp-content/uploads/2025/07/7-FACTURA.pdf" TargetMode="External"/><Relationship Id="rId19" Type="http://schemas.openxmlformats.org/officeDocument/2006/relationships/hyperlink" Target="https://so.secoem.michoacan.gob.mx/wp-content/uploads/2025/07/17-FACTURA.pdf" TargetMode="External"/><Relationship Id="rId31" Type="http://schemas.openxmlformats.org/officeDocument/2006/relationships/hyperlink" Target="https://so.secoem.michoacan.gob.mx/wp-content/uploads/2025/07/30-FACTURA.pdf" TargetMode="External"/><Relationship Id="rId4" Type="http://schemas.openxmlformats.org/officeDocument/2006/relationships/hyperlink" Target="https://so.secoem.michoacan.gob.mx/wp-content/uploads/2025/07/1-FACTURA.pdf" TargetMode="External"/><Relationship Id="rId9" Type="http://schemas.openxmlformats.org/officeDocument/2006/relationships/hyperlink" Target="https://so.secoem.michoacan.gob.mx/wp-content/uploads/2025/07/6-FACTURA.pdf" TargetMode="External"/><Relationship Id="rId14" Type="http://schemas.openxmlformats.org/officeDocument/2006/relationships/hyperlink" Target="https://so.secoem.michoacan.gob.mx/wp-content/uploads/2025/07/11-FACTURA.pdf" TargetMode="External"/><Relationship Id="rId22" Type="http://schemas.openxmlformats.org/officeDocument/2006/relationships/hyperlink" Target="https://so.secoem.michoacan.gob.mx/wp-content/uploads/2025/07/20-FACTURA.pdf" TargetMode="External"/><Relationship Id="rId27" Type="http://schemas.openxmlformats.org/officeDocument/2006/relationships/hyperlink" Target="https://so.secoem.michoacan.gob.mx/wp-content/uploads/2025/07/26-FACTURA.pdf" TargetMode="External"/><Relationship Id="rId30" Type="http://schemas.openxmlformats.org/officeDocument/2006/relationships/hyperlink" Target="https://so.secoem.michoacan.gob.mx/wp-content/uploads/2025/07/29-FACTURA.pdf" TargetMode="External"/><Relationship Id="rId35" Type="http://schemas.openxmlformats.org/officeDocument/2006/relationships/hyperlink" Target="https://so.secoem.michoacan.gob.mx/wp-content/uploads/2025/07/36-FACTURA.pdf" TargetMode="External"/><Relationship Id="rId8" Type="http://schemas.openxmlformats.org/officeDocument/2006/relationships/hyperlink" Target="https://so.secoem.michoacan.gob.mx/wp-content/uploads/2025/07/5-FACTURA.pdf" TargetMode="External"/><Relationship Id="rId3" Type="http://schemas.openxmlformats.org/officeDocument/2006/relationships/hyperlink" Target="https://so.secoem.michoacan.gob.mx/wp-content/uploads/2025/07/14-FACTURA.pdf" TargetMode="External"/><Relationship Id="rId12" Type="http://schemas.openxmlformats.org/officeDocument/2006/relationships/hyperlink" Target="https://so.secoem.michoacan.gob.mx/wp-content/uploads/2025/07/9-FACTURA.pdf" TargetMode="External"/><Relationship Id="rId17" Type="http://schemas.openxmlformats.org/officeDocument/2006/relationships/hyperlink" Target="https://so.secoem.michoacan.gob.mx/wp-content/uploads/2025/07/15-FACTURA.pdf" TargetMode="External"/><Relationship Id="rId25" Type="http://schemas.openxmlformats.org/officeDocument/2006/relationships/hyperlink" Target="https://so.secoem.michoacan.gob.mx/wp-content/uploads/2025/07/23-FACTURA.pdf" TargetMode="External"/><Relationship Id="rId33" Type="http://schemas.openxmlformats.org/officeDocument/2006/relationships/hyperlink" Target="https://so.secoem.michoacan.gob.mx/wp-content/uploads/2025/07/34-FACTURA.pdf" TargetMode="External"/><Relationship Id="rId38" Type="http://schemas.openxmlformats.org/officeDocument/2006/relationships/hyperlink" Target="https://so.secoem.michoacan.gob.mx/wp-content/uploads/2025/07/40-FA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customWidth="1"/>
    <col min="5" max="5" width="21" bestFit="1" customWidth="1"/>
    <col min="6" max="6" width="29.42578125" customWidth="1"/>
    <col min="7" max="7" width="21.28515625" bestFit="1" customWidth="1"/>
    <col min="8" max="8" width="17.42578125" bestFit="1" customWidth="1"/>
    <col min="9" max="9" width="16.5703125" bestFit="1" customWidth="1"/>
    <col min="10" max="10" width="13.5703125" bestFit="1" customWidth="1"/>
    <col min="11" max="11" width="15.42578125" bestFit="1" customWidth="1"/>
    <col min="12" max="12" width="34.42578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6" customWidth="1"/>
    <col min="17" max="17" width="30.710937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0.7109375" bestFit="1" customWidth="1"/>
    <col min="25" max="25" width="28.7109375" customWidth="1"/>
    <col min="26" max="26" width="23.28515625" customWidth="1"/>
    <col min="27" max="27" width="34.140625" customWidth="1"/>
    <col min="28" max="28" width="38.5703125" customWidth="1"/>
    <col min="29" max="29" width="48.42578125" customWidth="1"/>
    <col min="30" max="30" width="35" customWidth="1"/>
    <col min="31" max="31" width="48.5703125" bestFit="1" customWidth="1"/>
    <col min="32" max="32" width="37.5703125" customWidth="1"/>
    <col min="33" max="33" width="63.28515625" customWidth="1"/>
    <col min="34" max="34" width="49.7109375" customWidth="1"/>
    <col min="35" max="35" width="20" bestFit="1" customWidth="1"/>
    <col min="36" max="36" width="29.28515625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4" t="s">
        <v>52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11" customFormat="1" ht="76.5" customHeight="1" x14ac:dyDescent="0.25">
      <c r="A8" s="5">
        <v>2025</v>
      </c>
      <c r="B8" s="6">
        <v>45748</v>
      </c>
      <c r="C8" s="6">
        <v>45838</v>
      </c>
      <c r="D8" s="5" t="s">
        <v>93</v>
      </c>
      <c r="E8" s="7">
        <v>1410</v>
      </c>
      <c r="F8" s="9" t="s">
        <v>160</v>
      </c>
      <c r="G8" s="8" t="s">
        <v>161</v>
      </c>
      <c r="H8" s="8" t="s">
        <v>138</v>
      </c>
      <c r="I8" s="5" t="s">
        <v>157</v>
      </c>
      <c r="J8" s="5" t="s">
        <v>158</v>
      </c>
      <c r="K8" s="5" t="s">
        <v>159</v>
      </c>
      <c r="L8" s="5" t="s">
        <v>100</v>
      </c>
      <c r="M8" s="5" t="s">
        <v>102</v>
      </c>
      <c r="N8" s="10" t="s">
        <v>139</v>
      </c>
      <c r="O8" s="5" t="s">
        <v>104</v>
      </c>
      <c r="P8" s="5">
        <v>0</v>
      </c>
      <c r="Q8" s="5">
        <v>0</v>
      </c>
      <c r="R8" s="5" t="s">
        <v>115</v>
      </c>
      <c r="S8" s="5" t="s">
        <v>116</v>
      </c>
      <c r="T8" s="5" t="s">
        <v>117</v>
      </c>
      <c r="U8" s="5" t="s">
        <v>118</v>
      </c>
      <c r="V8" s="5" t="s">
        <v>116</v>
      </c>
      <c r="W8" s="10" t="s">
        <v>165</v>
      </c>
      <c r="X8" s="10" t="str">
        <f>+N8</f>
        <v xml:space="preserve">REALIZAR ACTIVIDADES DE INSPECCION Y VIGILANCIA, ASI COMO EL CUMPLIMIENTO Y NOTIFICACION DE ACUERDOS </v>
      </c>
      <c r="Y8" s="6">
        <v>45757</v>
      </c>
      <c r="Z8" s="6">
        <v>45757</v>
      </c>
      <c r="AA8" s="5">
        <v>1</v>
      </c>
      <c r="AB8" s="5">
        <v>600</v>
      </c>
      <c r="AC8" s="5">
        <v>0</v>
      </c>
      <c r="AD8" s="6">
        <v>45763</v>
      </c>
      <c r="AE8" s="13" t="s">
        <v>258</v>
      </c>
      <c r="AF8" s="5">
        <v>1</v>
      </c>
      <c r="AG8" s="13" t="s">
        <v>296</v>
      </c>
      <c r="AH8" s="5" t="s">
        <v>119</v>
      </c>
      <c r="AI8" s="6">
        <v>45838</v>
      </c>
      <c r="AJ8" s="5" t="s">
        <v>120</v>
      </c>
    </row>
    <row r="9" spans="1:36" s="11" customFormat="1" ht="51.75" customHeight="1" x14ac:dyDescent="0.25">
      <c r="A9" s="5">
        <v>2025</v>
      </c>
      <c r="B9" s="6">
        <v>45748</v>
      </c>
      <c r="C9" s="6">
        <v>45838</v>
      </c>
      <c r="D9" s="5" t="s">
        <v>93</v>
      </c>
      <c r="E9" s="5" t="s">
        <v>140</v>
      </c>
      <c r="F9" s="5" t="s">
        <v>136</v>
      </c>
      <c r="G9" s="5" t="s">
        <v>137</v>
      </c>
      <c r="H9" s="10" t="s">
        <v>138</v>
      </c>
      <c r="I9" s="5" t="s">
        <v>147</v>
      </c>
      <c r="J9" s="5" t="s">
        <v>148</v>
      </c>
      <c r="K9" s="5" t="s">
        <v>149</v>
      </c>
      <c r="L9" s="5" t="s">
        <v>100</v>
      </c>
      <c r="M9" s="5" t="s">
        <v>102</v>
      </c>
      <c r="N9" s="10" t="s">
        <v>139</v>
      </c>
      <c r="O9" s="5" t="s">
        <v>104</v>
      </c>
      <c r="P9" s="5">
        <v>0</v>
      </c>
      <c r="Q9" s="5">
        <v>0</v>
      </c>
      <c r="R9" s="5" t="s">
        <v>115</v>
      </c>
      <c r="S9" s="5" t="s">
        <v>116</v>
      </c>
      <c r="T9" s="5" t="s">
        <v>117</v>
      </c>
      <c r="U9" s="5" t="s">
        <v>118</v>
      </c>
      <c r="V9" s="5" t="s">
        <v>116</v>
      </c>
      <c r="W9" s="10" t="s">
        <v>165</v>
      </c>
      <c r="X9" s="10" t="str">
        <f>+N9</f>
        <v xml:space="preserve">REALIZAR ACTIVIDADES DE INSPECCION Y VIGILANCIA, ASI COMO EL CUMPLIMIENTO Y NOTIFICACION DE ACUERDOS </v>
      </c>
      <c r="Y9" s="6">
        <v>45757</v>
      </c>
      <c r="Z9" s="6">
        <f>+Y9</f>
        <v>45757</v>
      </c>
      <c r="AA9" s="5">
        <v>2</v>
      </c>
      <c r="AB9" s="5">
        <v>1254</v>
      </c>
      <c r="AC9" s="5">
        <v>0</v>
      </c>
      <c r="AD9" s="6">
        <v>45763</v>
      </c>
      <c r="AE9" s="13" t="s">
        <v>259</v>
      </c>
      <c r="AF9" s="5">
        <v>2</v>
      </c>
      <c r="AG9" s="13" t="s">
        <v>296</v>
      </c>
      <c r="AH9" s="5" t="s">
        <v>119</v>
      </c>
      <c r="AI9" s="6">
        <f>+AI8</f>
        <v>45838</v>
      </c>
      <c r="AJ9" s="5" t="str">
        <f>+AJ8</f>
        <v>NO EXISTE NOTA ACALARATORIA</v>
      </c>
    </row>
    <row r="10" spans="1:36" s="11" customFormat="1" ht="60" x14ac:dyDescent="0.25">
      <c r="A10" s="5">
        <v>2025</v>
      </c>
      <c r="B10" s="6">
        <v>45748</v>
      </c>
      <c r="C10" s="6">
        <v>45838</v>
      </c>
      <c r="D10" s="5" t="s">
        <v>93</v>
      </c>
      <c r="E10" s="19" t="str">
        <f>+E9</f>
        <v>E1102</v>
      </c>
      <c r="F10" s="20" t="s">
        <v>136</v>
      </c>
      <c r="G10" s="20" t="s">
        <v>137</v>
      </c>
      <c r="H10" s="21" t="s">
        <v>138</v>
      </c>
      <c r="I10" s="21" t="s">
        <v>144</v>
      </c>
      <c r="J10" s="20" t="s">
        <v>145</v>
      </c>
      <c r="K10" s="20" t="s">
        <v>146</v>
      </c>
      <c r="L10" s="5" t="s">
        <v>100</v>
      </c>
      <c r="M10" s="5" t="s">
        <v>102</v>
      </c>
      <c r="N10" s="10" t="s">
        <v>139</v>
      </c>
      <c r="O10" s="5" t="s">
        <v>104</v>
      </c>
      <c r="P10" s="5">
        <v>0</v>
      </c>
      <c r="Q10" s="5">
        <v>0</v>
      </c>
      <c r="R10" s="5" t="s">
        <v>115</v>
      </c>
      <c r="S10" s="5" t="s">
        <v>116</v>
      </c>
      <c r="T10" s="5" t="s">
        <v>117</v>
      </c>
      <c r="U10" s="5" t="s">
        <v>118</v>
      </c>
      <c r="V10" s="5" t="s">
        <v>116</v>
      </c>
      <c r="W10" s="10" t="s">
        <v>164</v>
      </c>
      <c r="X10" s="10" t="str">
        <f>+N10</f>
        <v xml:space="preserve">REALIZAR ACTIVIDADES DE INSPECCION Y VIGILANCIA, ASI COMO EL CUMPLIMIENTO Y NOTIFICACION DE ACUERDOS </v>
      </c>
      <c r="Y10" s="6">
        <v>45772</v>
      </c>
      <c r="Z10" s="6">
        <v>45772</v>
      </c>
      <c r="AA10" s="5">
        <v>3</v>
      </c>
      <c r="AB10" s="5">
        <v>882</v>
      </c>
      <c r="AC10" s="5">
        <v>0</v>
      </c>
      <c r="AD10" s="6">
        <v>45775</v>
      </c>
      <c r="AE10" s="13" t="s">
        <v>260</v>
      </c>
      <c r="AF10" s="5">
        <v>3</v>
      </c>
      <c r="AG10" s="13" t="s">
        <v>296</v>
      </c>
      <c r="AH10" s="5" t="s">
        <v>119</v>
      </c>
      <c r="AI10" s="6">
        <f t="shared" ref="AI10:AI48" si="0">+AI9</f>
        <v>45838</v>
      </c>
      <c r="AJ10" s="5" t="s">
        <v>120</v>
      </c>
    </row>
    <row r="11" spans="1:36" s="11" customFormat="1" ht="60" x14ac:dyDescent="0.25">
      <c r="A11" s="5">
        <v>2025</v>
      </c>
      <c r="B11" s="6">
        <v>45748</v>
      </c>
      <c r="C11" s="6">
        <v>45838</v>
      </c>
      <c r="D11" s="5" t="s">
        <v>93</v>
      </c>
      <c r="E11" s="5" t="s">
        <v>140</v>
      </c>
      <c r="F11" s="5" t="s">
        <v>136</v>
      </c>
      <c r="G11" s="5" t="s">
        <v>137</v>
      </c>
      <c r="H11" s="10" t="s">
        <v>138</v>
      </c>
      <c r="I11" s="5" t="s">
        <v>147</v>
      </c>
      <c r="J11" s="5" t="s">
        <v>148</v>
      </c>
      <c r="K11" s="5" t="s">
        <v>149</v>
      </c>
      <c r="L11" s="5" t="s">
        <v>100</v>
      </c>
      <c r="M11" s="5" t="s">
        <v>102</v>
      </c>
      <c r="N11" s="10" t="s">
        <v>139</v>
      </c>
      <c r="O11" s="5" t="s">
        <v>104</v>
      </c>
      <c r="P11" s="5">
        <v>0</v>
      </c>
      <c r="Q11" s="5">
        <v>0</v>
      </c>
      <c r="R11" s="5" t="s">
        <v>115</v>
      </c>
      <c r="S11" s="5" t="s">
        <v>116</v>
      </c>
      <c r="T11" s="5" t="s">
        <v>117</v>
      </c>
      <c r="U11" s="5" t="s">
        <v>118</v>
      </c>
      <c r="V11" s="5" t="s">
        <v>116</v>
      </c>
      <c r="W11" s="5" t="s">
        <v>164</v>
      </c>
      <c r="X11" s="10" t="str">
        <f t="shared" ref="X11:X23" si="1">+N11</f>
        <v xml:space="preserve">REALIZAR ACTIVIDADES DE INSPECCION Y VIGILANCIA, ASI COMO EL CUMPLIMIENTO Y NOTIFICACION DE ACUERDOS </v>
      </c>
      <c r="Y11" s="6">
        <v>45772</v>
      </c>
      <c r="Z11" s="6">
        <f>+Y11</f>
        <v>45772</v>
      </c>
      <c r="AA11" s="5">
        <v>4</v>
      </c>
      <c r="AB11" s="5">
        <v>640</v>
      </c>
      <c r="AC11" s="5">
        <v>0</v>
      </c>
      <c r="AD11" s="6">
        <v>45775</v>
      </c>
      <c r="AE11" s="13" t="s">
        <v>261</v>
      </c>
      <c r="AF11" s="5">
        <v>4</v>
      </c>
      <c r="AG11" s="13" t="s">
        <v>296</v>
      </c>
      <c r="AH11" s="5" t="s">
        <v>119</v>
      </c>
      <c r="AI11" s="6">
        <f t="shared" si="0"/>
        <v>45838</v>
      </c>
      <c r="AJ11" s="5" t="str">
        <f>+AJ8</f>
        <v>NO EXISTE NOTA ACALARATORIA</v>
      </c>
    </row>
    <row r="12" spans="1:36" s="11" customFormat="1" ht="60" x14ac:dyDescent="0.25">
      <c r="A12" s="5">
        <v>2025</v>
      </c>
      <c r="B12" s="6">
        <v>45748</v>
      </c>
      <c r="C12" s="6">
        <v>45838</v>
      </c>
      <c r="D12" s="5" t="s">
        <v>93</v>
      </c>
      <c r="E12" s="5">
        <v>1610</v>
      </c>
      <c r="F12" s="5" t="s">
        <v>170</v>
      </c>
      <c r="G12" s="10" t="s">
        <v>167</v>
      </c>
      <c r="H12" s="10" t="s">
        <v>138</v>
      </c>
      <c r="I12" s="5" t="s">
        <v>166</v>
      </c>
      <c r="J12" s="5" t="s">
        <v>168</v>
      </c>
      <c r="K12" s="5" t="s">
        <v>169</v>
      </c>
      <c r="L12" s="5" t="s">
        <v>100</v>
      </c>
      <c r="M12" s="5" t="s">
        <v>102</v>
      </c>
      <c r="N12" s="10" t="str">
        <f>+N11</f>
        <v xml:space="preserve">REALIZAR ACTIVIDADES DE INSPECCION Y VIGILANCIA, ASI COMO EL CUMPLIMIENTO Y NOTIFICACION DE ACUERDOS </v>
      </c>
      <c r="O12" s="5" t="s">
        <v>104</v>
      </c>
      <c r="P12" s="5">
        <v>0</v>
      </c>
      <c r="Q12" s="5">
        <v>0</v>
      </c>
      <c r="R12" s="5" t="s">
        <v>115</v>
      </c>
      <c r="S12" s="5" t="s">
        <v>116</v>
      </c>
      <c r="T12" s="5" t="s">
        <v>117</v>
      </c>
      <c r="U12" s="5" t="s">
        <v>118</v>
      </c>
      <c r="V12" s="5" t="s">
        <v>116</v>
      </c>
      <c r="W12" s="5" t="s">
        <v>133</v>
      </c>
      <c r="X12" s="10" t="str">
        <f t="shared" si="1"/>
        <v xml:space="preserve">REALIZAR ACTIVIDADES DE INSPECCION Y VIGILANCIA, ASI COMO EL CUMPLIMIENTO Y NOTIFICACION DE ACUERDOS </v>
      </c>
      <c r="Y12" s="6">
        <v>45779</v>
      </c>
      <c r="Z12" s="6">
        <f>+Y12</f>
        <v>45779</v>
      </c>
      <c r="AA12" s="5">
        <v>5</v>
      </c>
      <c r="AB12" s="5">
        <v>395</v>
      </c>
      <c r="AC12" s="5">
        <v>0</v>
      </c>
      <c r="AD12" s="6">
        <v>45783</v>
      </c>
      <c r="AE12" s="13" t="s">
        <v>262</v>
      </c>
      <c r="AF12" s="5">
        <v>5</v>
      </c>
      <c r="AG12" s="13" t="s">
        <v>296</v>
      </c>
      <c r="AH12" s="5" t="s">
        <v>119</v>
      </c>
      <c r="AI12" s="6">
        <f t="shared" si="0"/>
        <v>45838</v>
      </c>
      <c r="AJ12" s="5" t="s">
        <v>120</v>
      </c>
    </row>
    <row r="13" spans="1:36" s="11" customFormat="1" ht="90" customHeight="1" x14ac:dyDescent="0.25">
      <c r="A13" s="5">
        <v>2025</v>
      </c>
      <c r="B13" s="6">
        <v>45748</v>
      </c>
      <c r="C13" s="6">
        <v>45838</v>
      </c>
      <c r="D13" s="5" t="s">
        <v>93</v>
      </c>
      <c r="E13" s="20" t="s">
        <v>140</v>
      </c>
      <c r="F13" s="20" t="s">
        <v>136</v>
      </c>
      <c r="G13" s="20" t="s">
        <v>137</v>
      </c>
      <c r="H13" s="21" t="s">
        <v>138</v>
      </c>
      <c r="I13" s="21" t="s">
        <v>144</v>
      </c>
      <c r="J13" s="20" t="s">
        <v>145</v>
      </c>
      <c r="K13" s="20" t="s">
        <v>146</v>
      </c>
      <c r="L13" s="5" t="s">
        <v>100</v>
      </c>
      <c r="M13" s="5" t="s">
        <v>102</v>
      </c>
      <c r="N13" s="10" t="s">
        <v>139</v>
      </c>
      <c r="O13" s="5" t="s">
        <v>104</v>
      </c>
      <c r="P13" s="5">
        <v>0</v>
      </c>
      <c r="Q13" s="5">
        <v>0</v>
      </c>
      <c r="R13" s="5" t="s">
        <v>115</v>
      </c>
      <c r="S13" s="5" t="s">
        <v>116</v>
      </c>
      <c r="T13" s="5" t="s">
        <v>117</v>
      </c>
      <c r="U13" s="5" t="s">
        <v>118</v>
      </c>
      <c r="V13" s="5" t="s">
        <v>116</v>
      </c>
      <c r="W13" s="5" t="s">
        <v>171</v>
      </c>
      <c r="X13" s="10" t="str">
        <f t="shared" si="1"/>
        <v xml:space="preserve">REALIZAR ACTIVIDADES DE INSPECCION Y VIGILANCIA, ASI COMO EL CUMPLIMIENTO Y NOTIFICACION DE ACUERDOS </v>
      </c>
      <c r="Y13" s="6">
        <v>45770</v>
      </c>
      <c r="Z13" s="6">
        <f>+Y13</f>
        <v>45770</v>
      </c>
      <c r="AA13" s="5">
        <v>6</v>
      </c>
      <c r="AB13" s="5">
        <v>460</v>
      </c>
      <c r="AC13" s="5">
        <v>0</v>
      </c>
      <c r="AD13" s="6">
        <v>45771</v>
      </c>
      <c r="AE13" s="13" t="s">
        <v>263</v>
      </c>
      <c r="AF13" s="5">
        <v>6</v>
      </c>
      <c r="AG13" s="13" t="s">
        <v>296</v>
      </c>
      <c r="AH13" s="5" t="s">
        <v>119</v>
      </c>
      <c r="AI13" s="6">
        <f t="shared" si="0"/>
        <v>45838</v>
      </c>
      <c r="AJ13" s="5" t="s">
        <v>120</v>
      </c>
    </row>
    <row r="14" spans="1:36" s="11" customFormat="1" ht="78.75" customHeight="1" x14ac:dyDescent="0.25">
      <c r="A14" s="5">
        <v>2025</v>
      </c>
      <c r="B14" s="6">
        <v>45748</v>
      </c>
      <c r="C14" s="6">
        <v>45838</v>
      </c>
      <c r="D14" s="5" t="s">
        <v>93</v>
      </c>
      <c r="E14" s="5" t="s">
        <v>140</v>
      </c>
      <c r="F14" s="5" t="s">
        <v>136</v>
      </c>
      <c r="G14" s="5" t="s">
        <v>137</v>
      </c>
      <c r="H14" s="10" t="s">
        <v>138</v>
      </c>
      <c r="I14" s="5" t="s">
        <v>147</v>
      </c>
      <c r="J14" s="5" t="s">
        <v>148</v>
      </c>
      <c r="K14" s="5" t="s">
        <v>149</v>
      </c>
      <c r="L14" s="5" t="s">
        <v>100</v>
      </c>
      <c r="M14" s="5" t="s">
        <v>102</v>
      </c>
      <c r="N14" s="10" t="s">
        <v>139</v>
      </c>
      <c r="O14" s="5" t="s">
        <v>104</v>
      </c>
      <c r="P14" s="5">
        <v>0</v>
      </c>
      <c r="Q14" s="5">
        <v>0</v>
      </c>
      <c r="R14" s="5" t="s">
        <v>115</v>
      </c>
      <c r="S14" s="5" t="s">
        <v>116</v>
      </c>
      <c r="T14" s="5" t="s">
        <v>117</v>
      </c>
      <c r="U14" s="5" t="s">
        <v>118</v>
      </c>
      <c r="V14" s="5" t="s">
        <v>116</v>
      </c>
      <c r="W14" s="5" t="s">
        <v>171</v>
      </c>
      <c r="X14" s="10" t="str">
        <f t="shared" si="1"/>
        <v xml:space="preserve">REALIZAR ACTIVIDADES DE INSPECCION Y VIGILANCIA, ASI COMO EL CUMPLIMIENTO Y NOTIFICACION DE ACUERDOS </v>
      </c>
      <c r="Y14" s="6">
        <v>45770</v>
      </c>
      <c r="Z14" s="6">
        <f>+Y14</f>
        <v>45770</v>
      </c>
      <c r="AA14" s="5">
        <v>7</v>
      </c>
      <c r="AB14" s="5">
        <v>460</v>
      </c>
      <c r="AC14" s="5">
        <v>0</v>
      </c>
      <c r="AD14" s="6">
        <v>45771</v>
      </c>
      <c r="AE14" s="13" t="s">
        <v>264</v>
      </c>
      <c r="AF14" s="5">
        <v>7</v>
      </c>
      <c r="AG14" s="13" t="s">
        <v>296</v>
      </c>
      <c r="AH14" s="5" t="s">
        <v>119</v>
      </c>
      <c r="AI14" s="6">
        <f t="shared" si="0"/>
        <v>45838</v>
      </c>
      <c r="AJ14" s="10" t="s">
        <v>120</v>
      </c>
    </row>
    <row r="15" spans="1:36" s="11" customFormat="1" ht="30" x14ac:dyDescent="0.25">
      <c r="A15" s="5">
        <v>2025</v>
      </c>
      <c r="B15" s="6">
        <v>45748</v>
      </c>
      <c r="C15" s="6">
        <v>45838</v>
      </c>
      <c r="D15" s="5" t="s">
        <v>93</v>
      </c>
      <c r="E15" s="5">
        <v>1711</v>
      </c>
      <c r="F15" s="5" t="s">
        <v>123</v>
      </c>
      <c r="G15" s="5" t="s">
        <v>124</v>
      </c>
      <c r="H15" s="10" t="s">
        <v>122</v>
      </c>
      <c r="I15" s="5" t="s">
        <v>125</v>
      </c>
      <c r="J15" s="5" t="s">
        <v>126</v>
      </c>
      <c r="K15" s="5" t="s">
        <v>127</v>
      </c>
      <c r="L15" s="5" t="s">
        <v>100</v>
      </c>
      <c r="M15" s="5" t="s">
        <v>102</v>
      </c>
      <c r="N15" s="10" t="s">
        <v>173</v>
      </c>
      <c r="O15" s="5" t="s">
        <v>104</v>
      </c>
      <c r="P15" s="5">
        <v>0</v>
      </c>
      <c r="Q15" s="5">
        <v>0</v>
      </c>
      <c r="R15" s="5" t="s">
        <v>115</v>
      </c>
      <c r="S15" s="5" t="s">
        <v>116</v>
      </c>
      <c r="T15" s="5" t="s">
        <v>117</v>
      </c>
      <c r="U15" s="5" t="s">
        <v>118</v>
      </c>
      <c r="V15" s="5" t="s">
        <v>116</v>
      </c>
      <c r="W15" s="5" t="s">
        <v>174</v>
      </c>
      <c r="X15" s="10" t="str">
        <f t="shared" si="1"/>
        <v>REUNION ANAAE CON LA SECRETARIA DE SEMARNAT</v>
      </c>
      <c r="Y15" s="6">
        <v>45756</v>
      </c>
      <c r="Z15" s="6">
        <v>45758</v>
      </c>
      <c r="AA15" s="5">
        <v>8</v>
      </c>
      <c r="AB15" s="5">
        <v>4272.26</v>
      </c>
      <c r="AC15" s="5">
        <v>0</v>
      </c>
      <c r="AD15" s="6">
        <v>45763</v>
      </c>
      <c r="AE15" s="13" t="s">
        <v>265</v>
      </c>
      <c r="AF15" s="5">
        <v>8</v>
      </c>
      <c r="AG15" s="13" t="s">
        <v>296</v>
      </c>
      <c r="AH15" s="5" t="s">
        <v>119</v>
      </c>
      <c r="AI15" s="6">
        <f t="shared" si="0"/>
        <v>45838</v>
      </c>
      <c r="AJ15" s="5" t="s">
        <v>120</v>
      </c>
    </row>
    <row r="16" spans="1:36" s="11" customFormat="1" ht="30" x14ac:dyDescent="0.25">
      <c r="A16" s="5">
        <v>2025</v>
      </c>
      <c r="B16" s="6">
        <v>45748</v>
      </c>
      <c r="C16" s="6">
        <v>45838</v>
      </c>
      <c r="D16" s="5" t="s">
        <v>93</v>
      </c>
      <c r="E16" s="5">
        <v>1711</v>
      </c>
      <c r="F16" s="5" t="s">
        <v>123</v>
      </c>
      <c r="G16" s="5" t="s">
        <v>124</v>
      </c>
      <c r="H16" s="10" t="s">
        <v>122</v>
      </c>
      <c r="I16" s="5" t="s">
        <v>125</v>
      </c>
      <c r="J16" s="5" t="s">
        <v>126</v>
      </c>
      <c r="K16" s="5" t="s">
        <v>127</v>
      </c>
      <c r="L16" s="5" t="s">
        <v>100</v>
      </c>
      <c r="M16" s="5" t="s">
        <v>102</v>
      </c>
      <c r="N16" s="10" t="s">
        <v>175</v>
      </c>
      <c r="O16" s="5" t="s">
        <v>104</v>
      </c>
      <c r="P16" s="5">
        <v>0</v>
      </c>
      <c r="Q16" s="5">
        <v>0</v>
      </c>
      <c r="R16" s="5" t="s">
        <v>115</v>
      </c>
      <c r="S16" s="5" t="s">
        <v>116</v>
      </c>
      <c r="T16" s="5" t="s">
        <v>117</v>
      </c>
      <c r="U16" s="5" t="s">
        <v>118</v>
      </c>
      <c r="V16" s="5" t="s">
        <v>116</v>
      </c>
      <c r="W16" s="5" t="s">
        <v>135</v>
      </c>
      <c r="X16" s="10" t="str">
        <f t="shared" si="1"/>
        <v>REUNION CON PRESIDENTE MUNICIPAL</v>
      </c>
      <c r="Y16" s="6">
        <v>45769</v>
      </c>
      <c r="Z16" s="6">
        <f t="shared" ref="Z16:Z22" si="2">+Y16</f>
        <v>45769</v>
      </c>
      <c r="AA16" s="5">
        <v>9</v>
      </c>
      <c r="AB16" s="5">
        <v>1211</v>
      </c>
      <c r="AC16" s="5">
        <v>0</v>
      </c>
      <c r="AD16" s="6">
        <v>45771</v>
      </c>
      <c r="AE16" s="13" t="s">
        <v>266</v>
      </c>
      <c r="AF16" s="5">
        <v>9</v>
      </c>
      <c r="AG16" s="13" t="s">
        <v>296</v>
      </c>
      <c r="AH16" s="5" t="s">
        <v>119</v>
      </c>
      <c r="AI16" s="6">
        <f t="shared" si="0"/>
        <v>45838</v>
      </c>
      <c r="AJ16" s="5" t="s">
        <v>120</v>
      </c>
    </row>
    <row r="17" spans="1:36" s="11" customFormat="1" ht="30" x14ac:dyDescent="0.25">
      <c r="A17" s="5">
        <v>2025</v>
      </c>
      <c r="B17" s="6">
        <v>45748</v>
      </c>
      <c r="C17" s="6">
        <v>45838</v>
      </c>
      <c r="D17" s="5" t="s">
        <v>93</v>
      </c>
      <c r="E17" s="7">
        <v>1511</v>
      </c>
      <c r="F17" s="9" t="s">
        <v>128</v>
      </c>
      <c r="G17" s="8" t="s">
        <v>129</v>
      </c>
      <c r="H17" s="8" t="s">
        <v>129</v>
      </c>
      <c r="I17" s="8" t="s">
        <v>130</v>
      </c>
      <c r="J17" s="9" t="s">
        <v>131</v>
      </c>
      <c r="K17" s="9" t="s">
        <v>132</v>
      </c>
      <c r="L17" s="5" t="s">
        <v>101</v>
      </c>
      <c r="M17" s="5" t="s">
        <v>102</v>
      </c>
      <c r="N17" s="10" t="s">
        <v>134</v>
      </c>
      <c r="O17" s="5" t="s">
        <v>104</v>
      </c>
      <c r="P17" s="5">
        <v>0</v>
      </c>
      <c r="Q17" s="5">
        <v>0</v>
      </c>
      <c r="R17" s="5" t="s">
        <v>115</v>
      </c>
      <c r="S17" s="5" t="s">
        <v>116</v>
      </c>
      <c r="T17" s="5" t="s">
        <v>117</v>
      </c>
      <c r="U17" s="5" t="s">
        <v>118</v>
      </c>
      <c r="V17" s="5" t="s">
        <v>116</v>
      </c>
      <c r="W17" s="10" t="s">
        <v>135</v>
      </c>
      <c r="X17" s="10" t="str">
        <f t="shared" si="1"/>
        <v>EVENTO CON EL GOBERNADOR</v>
      </c>
      <c r="Y17" s="6">
        <v>45769</v>
      </c>
      <c r="Z17" s="6">
        <f t="shared" si="2"/>
        <v>45769</v>
      </c>
      <c r="AA17" s="5">
        <v>10</v>
      </c>
      <c r="AB17" s="5">
        <v>417</v>
      </c>
      <c r="AC17" s="5">
        <v>0</v>
      </c>
      <c r="AD17" s="6">
        <v>45771</v>
      </c>
      <c r="AE17" s="13" t="s">
        <v>267</v>
      </c>
      <c r="AF17" s="5">
        <v>10</v>
      </c>
      <c r="AG17" s="13" t="s">
        <v>296</v>
      </c>
      <c r="AH17" s="5" t="s">
        <v>119</v>
      </c>
      <c r="AI17" s="6">
        <f t="shared" si="0"/>
        <v>45838</v>
      </c>
      <c r="AJ17" s="5" t="s">
        <v>120</v>
      </c>
    </row>
    <row r="18" spans="1:36" s="11" customFormat="1" ht="60" x14ac:dyDescent="0.25">
      <c r="A18" s="5">
        <v>2025</v>
      </c>
      <c r="B18" s="6">
        <v>45748</v>
      </c>
      <c r="C18" s="6">
        <v>45838</v>
      </c>
      <c r="D18" s="5" t="s">
        <v>93</v>
      </c>
      <c r="E18" s="9" t="s">
        <v>140</v>
      </c>
      <c r="F18" s="5" t="s">
        <v>136</v>
      </c>
      <c r="G18" s="5" t="s">
        <v>137</v>
      </c>
      <c r="H18" s="10" t="s">
        <v>138</v>
      </c>
      <c r="I18" s="5" t="s">
        <v>147</v>
      </c>
      <c r="J18" s="5" t="s">
        <v>148</v>
      </c>
      <c r="K18" s="5" t="s">
        <v>149</v>
      </c>
      <c r="L18" s="5" t="s">
        <v>100</v>
      </c>
      <c r="M18" s="5" t="s">
        <v>102</v>
      </c>
      <c r="N18" s="10" t="s">
        <v>139</v>
      </c>
      <c r="O18" s="5" t="s">
        <v>104</v>
      </c>
      <c r="P18" s="5">
        <v>0</v>
      </c>
      <c r="Q18" s="5">
        <v>0</v>
      </c>
      <c r="R18" s="5" t="s">
        <v>115</v>
      </c>
      <c r="S18" s="5" t="s">
        <v>116</v>
      </c>
      <c r="T18" s="5" t="s">
        <v>117</v>
      </c>
      <c r="U18" s="5" t="s">
        <v>118</v>
      </c>
      <c r="V18" s="5" t="s">
        <v>116</v>
      </c>
      <c r="W18" s="10" t="s">
        <v>176</v>
      </c>
      <c r="X18" s="10" t="str">
        <f t="shared" si="1"/>
        <v xml:space="preserve">REALIZAR ACTIVIDADES DE INSPECCION Y VIGILANCIA, ASI COMO EL CUMPLIMIENTO Y NOTIFICACION DE ACUERDOS </v>
      </c>
      <c r="Y18" s="6">
        <v>45785</v>
      </c>
      <c r="Z18" s="6">
        <f t="shared" si="2"/>
        <v>45785</v>
      </c>
      <c r="AA18" s="5">
        <v>11</v>
      </c>
      <c r="AB18" s="5">
        <v>640</v>
      </c>
      <c r="AC18" s="5">
        <v>0</v>
      </c>
      <c r="AD18" s="6">
        <v>45789</v>
      </c>
      <c r="AE18" s="13" t="s">
        <v>268</v>
      </c>
      <c r="AF18" s="5">
        <v>11</v>
      </c>
      <c r="AG18" s="13" t="s">
        <v>296</v>
      </c>
      <c r="AH18" s="5" t="s">
        <v>119</v>
      </c>
      <c r="AI18" s="6">
        <f t="shared" si="0"/>
        <v>45838</v>
      </c>
      <c r="AJ18" s="5" t="s">
        <v>120</v>
      </c>
    </row>
    <row r="19" spans="1:36" s="12" customFormat="1" ht="60" x14ac:dyDescent="0.25">
      <c r="A19" s="5">
        <v>2025</v>
      </c>
      <c r="B19" s="6">
        <v>45748</v>
      </c>
      <c r="C19" s="6">
        <v>45838</v>
      </c>
      <c r="D19" s="5" t="s">
        <v>93</v>
      </c>
      <c r="E19" s="22" t="s">
        <v>140</v>
      </c>
      <c r="F19" s="22" t="s">
        <v>136</v>
      </c>
      <c r="G19" s="23" t="s">
        <v>137</v>
      </c>
      <c r="H19" s="23" t="s">
        <v>138</v>
      </c>
      <c r="I19" s="22" t="s">
        <v>141</v>
      </c>
      <c r="J19" s="22" t="s">
        <v>142</v>
      </c>
      <c r="K19" s="22" t="s">
        <v>143</v>
      </c>
      <c r="L19" s="5" t="s">
        <v>100</v>
      </c>
      <c r="M19" s="5" t="s">
        <v>102</v>
      </c>
      <c r="N19" s="10" t="s">
        <v>139</v>
      </c>
      <c r="O19" s="5" t="s">
        <v>104</v>
      </c>
      <c r="P19" s="5">
        <v>0</v>
      </c>
      <c r="Q19" s="5">
        <v>0</v>
      </c>
      <c r="R19" s="5" t="s">
        <v>115</v>
      </c>
      <c r="S19" s="5" t="s">
        <v>116</v>
      </c>
      <c r="T19" s="5" t="s">
        <v>117</v>
      </c>
      <c r="U19" s="5" t="s">
        <v>118</v>
      </c>
      <c r="V19" s="5" t="s">
        <v>116</v>
      </c>
      <c r="W19" s="5" t="s">
        <v>176</v>
      </c>
      <c r="X19" s="10" t="str">
        <f t="shared" si="1"/>
        <v xml:space="preserve">REALIZAR ACTIVIDADES DE INSPECCION Y VIGILANCIA, ASI COMO EL CUMPLIMIENTO Y NOTIFICACION DE ACUERDOS </v>
      </c>
      <c r="Y19" s="6">
        <v>45785</v>
      </c>
      <c r="Z19" s="6">
        <f t="shared" si="2"/>
        <v>45785</v>
      </c>
      <c r="AA19" s="5">
        <v>12</v>
      </c>
      <c r="AB19" s="5">
        <v>2749.77</v>
      </c>
      <c r="AC19" s="5">
        <v>0</v>
      </c>
      <c r="AD19" s="6">
        <v>45789</v>
      </c>
      <c r="AE19" s="13" t="s">
        <v>269</v>
      </c>
      <c r="AF19" s="5">
        <v>12</v>
      </c>
      <c r="AG19" s="13" t="s">
        <v>296</v>
      </c>
      <c r="AH19" s="5" t="s">
        <v>119</v>
      </c>
      <c r="AI19" s="6">
        <f t="shared" si="0"/>
        <v>45838</v>
      </c>
      <c r="AJ19" s="5" t="s">
        <v>120</v>
      </c>
    </row>
    <row r="20" spans="1:36" s="12" customFormat="1" ht="30" x14ac:dyDescent="0.25">
      <c r="A20" s="5">
        <v>2025</v>
      </c>
      <c r="B20" s="6">
        <v>45748</v>
      </c>
      <c r="C20" s="6">
        <v>45838</v>
      </c>
      <c r="D20" s="5" t="s">
        <v>93</v>
      </c>
      <c r="E20" s="5">
        <v>1711</v>
      </c>
      <c r="F20" s="5" t="s">
        <v>123</v>
      </c>
      <c r="G20" s="5" t="s">
        <v>124</v>
      </c>
      <c r="H20" s="10" t="s">
        <v>122</v>
      </c>
      <c r="I20" s="5" t="s">
        <v>125</v>
      </c>
      <c r="J20" s="5" t="s">
        <v>126</v>
      </c>
      <c r="K20" s="5" t="s">
        <v>127</v>
      </c>
      <c r="L20" s="5" t="s">
        <v>100</v>
      </c>
      <c r="M20" s="5" t="s">
        <v>102</v>
      </c>
      <c r="N20" s="10" t="s">
        <v>175</v>
      </c>
      <c r="O20" s="5" t="s">
        <v>104</v>
      </c>
      <c r="P20" s="5">
        <v>0</v>
      </c>
      <c r="Q20" s="5">
        <v>0</v>
      </c>
      <c r="R20" s="5" t="s">
        <v>115</v>
      </c>
      <c r="S20" s="5" t="s">
        <v>116</v>
      </c>
      <c r="T20" s="5" t="s">
        <v>117</v>
      </c>
      <c r="U20" s="5" t="s">
        <v>118</v>
      </c>
      <c r="V20" s="5" t="s">
        <v>116</v>
      </c>
      <c r="W20" s="5" t="s">
        <v>178</v>
      </c>
      <c r="X20" s="10" t="str">
        <f t="shared" si="1"/>
        <v>REUNION CON PRESIDENTE MUNICIPAL</v>
      </c>
      <c r="Y20" s="6">
        <v>45791</v>
      </c>
      <c r="Z20" s="6">
        <f t="shared" si="2"/>
        <v>45791</v>
      </c>
      <c r="AA20" s="5">
        <v>13</v>
      </c>
      <c r="AB20" s="5">
        <v>430</v>
      </c>
      <c r="AC20" s="5">
        <v>0</v>
      </c>
      <c r="AD20" s="6">
        <v>45792</v>
      </c>
      <c r="AE20" s="13" t="s">
        <v>270</v>
      </c>
      <c r="AF20" s="5">
        <v>13</v>
      </c>
      <c r="AG20" s="13" t="s">
        <v>296</v>
      </c>
      <c r="AH20" s="5" t="s">
        <v>119</v>
      </c>
      <c r="AI20" s="6">
        <f t="shared" si="0"/>
        <v>45838</v>
      </c>
      <c r="AJ20" s="5" t="s">
        <v>120</v>
      </c>
    </row>
    <row r="21" spans="1:36" s="12" customFormat="1" ht="30" x14ac:dyDescent="0.25">
      <c r="A21" s="5">
        <v>2025</v>
      </c>
      <c r="B21" s="6">
        <v>45748</v>
      </c>
      <c r="C21" s="6">
        <v>45838</v>
      </c>
      <c r="D21" s="5" t="s">
        <v>93</v>
      </c>
      <c r="E21" s="7">
        <v>1511</v>
      </c>
      <c r="F21" s="9" t="s">
        <v>128</v>
      </c>
      <c r="G21" s="8" t="s">
        <v>129</v>
      </c>
      <c r="H21" s="8" t="s">
        <v>129</v>
      </c>
      <c r="I21" s="8" t="s">
        <v>130</v>
      </c>
      <c r="J21" s="9" t="s">
        <v>131</v>
      </c>
      <c r="K21" s="9" t="s">
        <v>132</v>
      </c>
      <c r="L21" s="5" t="s">
        <v>101</v>
      </c>
      <c r="M21" s="5" t="s">
        <v>102</v>
      </c>
      <c r="N21" s="10" t="s">
        <v>177</v>
      </c>
      <c r="O21" s="5" t="s">
        <v>104</v>
      </c>
      <c r="P21" s="5">
        <v>0</v>
      </c>
      <c r="Q21" s="5">
        <v>0</v>
      </c>
      <c r="R21" s="5" t="s">
        <v>115</v>
      </c>
      <c r="S21" s="5" t="s">
        <v>116</v>
      </c>
      <c r="T21" s="5" t="s">
        <v>117</v>
      </c>
      <c r="U21" s="5" t="s">
        <v>118</v>
      </c>
      <c r="V21" s="5" t="s">
        <v>116</v>
      </c>
      <c r="W21" s="5" t="s">
        <v>178</v>
      </c>
      <c r="X21" s="10" t="str">
        <f t="shared" si="1"/>
        <v>REUINION PRESIDENCIAL EN EL MUNICIPIO DE ZIRACUARETIRO</v>
      </c>
      <c r="Y21" s="6">
        <v>45791</v>
      </c>
      <c r="Z21" s="6">
        <f t="shared" si="2"/>
        <v>45791</v>
      </c>
      <c r="AA21" s="5">
        <v>14</v>
      </c>
      <c r="AB21" s="5">
        <v>400</v>
      </c>
      <c r="AC21" s="5">
        <v>0</v>
      </c>
      <c r="AD21" s="6">
        <v>45792</v>
      </c>
      <c r="AE21" s="13" t="s">
        <v>271</v>
      </c>
      <c r="AF21" s="5">
        <v>14</v>
      </c>
      <c r="AG21" s="13" t="s">
        <v>296</v>
      </c>
      <c r="AH21" s="5" t="s">
        <v>119</v>
      </c>
      <c r="AI21" s="6">
        <f t="shared" si="0"/>
        <v>45838</v>
      </c>
      <c r="AJ21" s="5" t="s">
        <v>120</v>
      </c>
    </row>
    <row r="22" spans="1:36" s="12" customFormat="1" ht="60" x14ac:dyDescent="0.25">
      <c r="A22" s="5">
        <v>2025</v>
      </c>
      <c r="B22" s="6">
        <v>45748</v>
      </c>
      <c r="C22" s="6">
        <v>45838</v>
      </c>
      <c r="D22" s="5" t="s">
        <v>93</v>
      </c>
      <c r="E22" s="22" t="s">
        <v>140</v>
      </c>
      <c r="F22" s="22" t="s">
        <v>136</v>
      </c>
      <c r="G22" s="23" t="s">
        <v>137</v>
      </c>
      <c r="H22" s="23" t="s">
        <v>138</v>
      </c>
      <c r="I22" s="22" t="s">
        <v>141</v>
      </c>
      <c r="J22" s="22" t="s">
        <v>142</v>
      </c>
      <c r="K22" s="22" t="s">
        <v>143</v>
      </c>
      <c r="L22" s="5" t="s">
        <v>100</v>
      </c>
      <c r="M22" s="5" t="s">
        <v>102</v>
      </c>
      <c r="N22" s="10" t="s">
        <v>139</v>
      </c>
      <c r="O22" s="5" t="s">
        <v>104</v>
      </c>
      <c r="P22" s="5">
        <v>0</v>
      </c>
      <c r="Q22" s="5">
        <v>0</v>
      </c>
      <c r="R22" s="5" t="s">
        <v>115</v>
      </c>
      <c r="S22" s="5" t="s">
        <v>116</v>
      </c>
      <c r="T22" s="5" t="s">
        <v>117</v>
      </c>
      <c r="U22" s="5" t="s">
        <v>118</v>
      </c>
      <c r="V22" s="5" t="s">
        <v>116</v>
      </c>
      <c r="W22" s="5" t="s">
        <v>179</v>
      </c>
      <c r="X22" s="10" t="str">
        <f t="shared" si="1"/>
        <v xml:space="preserve">REALIZAR ACTIVIDADES DE INSPECCION Y VIGILANCIA, ASI COMO EL CUMPLIMIENTO Y NOTIFICACION DE ACUERDOS </v>
      </c>
      <c r="Y22" s="6">
        <v>45792</v>
      </c>
      <c r="Z22" s="6">
        <f t="shared" si="2"/>
        <v>45792</v>
      </c>
      <c r="AA22" s="5">
        <v>15</v>
      </c>
      <c r="AB22" s="5">
        <v>460</v>
      </c>
      <c r="AC22" s="5">
        <v>0</v>
      </c>
      <c r="AD22" s="6">
        <v>45796</v>
      </c>
      <c r="AE22" s="13" t="s">
        <v>272</v>
      </c>
      <c r="AF22" s="5">
        <v>15</v>
      </c>
      <c r="AG22" s="13" t="s">
        <v>296</v>
      </c>
      <c r="AH22" s="5" t="s">
        <v>119</v>
      </c>
      <c r="AI22" s="6">
        <f t="shared" si="0"/>
        <v>45838</v>
      </c>
      <c r="AJ22" s="5" t="s">
        <v>120</v>
      </c>
    </row>
    <row r="23" spans="1:36" s="12" customFormat="1" ht="60" x14ac:dyDescent="0.25">
      <c r="A23" s="5">
        <v>2025</v>
      </c>
      <c r="B23" s="6">
        <v>45748</v>
      </c>
      <c r="C23" s="6">
        <v>45838</v>
      </c>
      <c r="D23" s="5" t="s">
        <v>93</v>
      </c>
      <c r="E23" s="5" t="s">
        <v>140</v>
      </c>
      <c r="F23" s="5" t="s">
        <v>136</v>
      </c>
      <c r="G23" s="5" t="s">
        <v>137</v>
      </c>
      <c r="H23" s="10" t="s">
        <v>138</v>
      </c>
      <c r="I23" s="5" t="s">
        <v>152</v>
      </c>
      <c r="J23" s="5" t="s">
        <v>153</v>
      </c>
      <c r="K23" s="5" t="s">
        <v>154</v>
      </c>
      <c r="L23" s="5" t="s">
        <v>100</v>
      </c>
      <c r="M23" s="5" t="s">
        <v>102</v>
      </c>
      <c r="N23" s="10" t="s">
        <v>139</v>
      </c>
      <c r="O23" s="5" t="s">
        <v>104</v>
      </c>
      <c r="P23" s="5">
        <v>0</v>
      </c>
      <c r="Q23" s="5">
        <v>0</v>
      </c>
      <c r="R23" s="5" t="s">
        <v>115</v>
      </c>
      <c r="S23" s="5" t="s">
        <v>116</v>
      </c>
      <c r="T23" s="5" t="s">
        <v>117</v>
      </c>
      <c r="U23" s="5" t="s">
        <v>118</v>
      </c>
      <c r="V23" s="5" t="s">
        <v>116</v>
      </c>
      <c r="W23" s="5" t="s">
        <v>135</v>
      </c>
      <c r="X23" s="10" t="str">
        <f t="shared" si="1"/>
        <v xml:space="preserve">REALIZAR ACTIVIDADES DE INSPECCION Y VIGILANCIA, ASI COMO EL CUMPLIMIENTO Y NOTIFICACION DE ACUERDOS </v>
      </c>
      <c r="Y23" s="6">
        <v>45796</v>
      </c>
      <c r="Z23" s="6">
        <v>45796</v>
      </c>
      <c r="AA23" s="5">
        <v>16</v>
      </c>
      <c r="AB23" s="5">
        <v>1243</v>
      </c>
      <c r="AC23" s="5">
        <v>0</v>
      </c>
      <c r="AD23" s="6">
        <v>45798</v>
      </c>
      <c r="AE23" s="13" t="s">
        <v>273</v>
      </c>
      <c r="AF23" s="5">
        <v>16</v>
      </c>
      <c r="AG23" s="13" t="s">
        <v>296</v>
      </c>
      <c r="AH23" s="5" t="s">
        <v>119</v>
      </c>
      <c r="AI23" s="6">
        <f t="shared" si="0"/>
        <v>45838</v>
      </c>
      <c r="AJ23" s="5" t="s">
        <v>120</v>
      </c>
    </row>
    <row r="24" spans="1:36" s="11" customFormat="1" ht="60" x14ac:dyDescent="0.25">
      <c r="A24" s="5">
        <v>2025</v>
      </c>
      <c r="B24" s="6">
        <v>45748</v>
      </c>
      <c r="C24" s="6">
        <v>45838</v>
      </c>
      <c r="D24" s="5" t="s">
        <v>93</v>
      </c>
      <c r="E24" s="5" t="s">
        <v>140</v>
      </c>
      <c r="F24" s="5" t="s">
        <v>136</v>
      </c>
      <c r="G24" s="5" t="s">
        <v>137</v>
      </c>
      <c r="H24" s="8" t="s">
        <v>138</v>
      </c>
      <c r="I24" s="8" t="s">
        <v>155</v>
      </c>
      <c r="J24" s="9" t="s">
        <v>127</v>
      </c>
      <c r="K24" s="9" t="s">
        <v>156</v>
      </c>
      <c r="L24" s="5" t="s">
        <v>101</v>
      </c>
      <c r="M24" s="5" t="s">
        <v>102</v>
      </c>
      <c r="N24" s="10" t="s">
        <v>139</v>
      </c>
      <c r="O24" s="5" t="s">
        <v>104</v>
      </c>
      <c r="P24" s="5">
        <v>0</v>
      </c>
      <c r="Q24" s="5">
        <v>0</v>
      </c>
      <c r="R24" s="5" t="s">
        <v>115</v>
      </c>
      <c r="S24" s="5" t="s">
        <v>116</v>
      </c>
      <c r="T24" s="5" t="s">
        <v>117</v>
      </c>
      <c r="U24" s="5" t="s">
        <v>118</v>
      </c>
      <c r="V24" s="5" t="s">
        <v>116</v>
      </c>
      <c r="W24" s="5" t="s">
        <v>135</v>
      </c>
      <c r="X24" s="10" t="str">
        <f t="shared" ref="X24:X27" si="3">+N24</f>
        <v xml:space="preserve">REALIZAR ACTIVIDADES DE INSPECCION Y VIGILANCIA, ASI COMO EL CUMPLIMIENTO Y NOTIFICACION DE ACUERDOS </v>
      </c>
      <c r="Y24" s="6">
        <v>45796</v>
      </c>
      <c r="Z24" s="6">
        <f>+Y24</f>
        <v>45796</v>
      </c>
      <c r="AA24" s="5">
        <v>17</v>
      </c>
      <c r="AB24" s="5">
        <v>460</v>
      </c>
      <c r="AC24" s="5">
        <v>0</v>
      </c>
      <c r="AD24" s="6">
        <v>45798</v>
      </c>
      <c r="AE24" s="13" t="s">
        <v>274</v>
      </c>
      <c r="AF24" s="5">
        <v>17</v>
      </c>
      <c r="AG24" s="13" t="s">
        <v>296</v>
      </c>
      <c r="AH24" s="5" t="s">
        <v>119</v>
      </c>
      <c r="AI24" s="6">
        <f t="shared" si="0"/>
        <v>45838</v>
      </c>
      <c r="AJ24" s="5" t="s">
        <v>120</v>
      </c>
    </row>
    <row r="25" spans="1:36" s="11" customFormat="1" ht="60" x14ac:dyDescent="0.25">
      <c r="A25" s="5">
        <v>2025</v>
      </c>
      <c r="B25" s="6">
        <v>45748</v>
      </c>
      <c r="C25" s="6">
        <v>45838</v>
      </c>
      <c r="D25" s="5" t="s">
        <v>93</v>
      </c>
      <c r="E25" s="5" t="s">
        <v>140</v>
      </c>
      <c r="F25" s="5" t="s">
        <v>136</v>
      </c>
      <c r="G25" s="10" t="s">
        <v>184</v>
      </c>
      <c r="H25" s="10" t="s">
        <v>183</v>
      </c>
      <c r="I25" s="5" t="s">
        <v>180</v>
      </c>
      <c r="J25" s="5" t="s">
        <v>181</v>
      </c>
      <c r="K25" s="5" t="s">
        <v>182</v>
      </c>
      <c r="L25" s="5" t="s">
        <v>100</v>
      </c>
      <c r="M25" s="5" t="s">
        <v>102</v>
      </c>
      <c r="N25" s="10" t="s">
        <v>139</v>
      </c>
      <c r="O25" s="5" t="s">
        <v>104</v>
      </c>
      <c r="P25" s="5">
        <v>0</v>
      </c>
      <c r="Q25" s="5">
        <v>0</v>
      </c>
      <c r="R25" s="5" t="s">
        <v>115</v>
      </c>
      <c r="S25" s="5" t="s">
        <v>116</v>
      </c>
      <c r="T25" s="5" t="s">
        <v>117</v>
      </c>
      <c r="U25" s="5" t="s">
        <v>118</v>
      </c>
      <c r="V25" s="5" t="s">
        <v>116</v>
      </c>
      <c r="W25" s="10" t="s">
        <v>185</v>
      </c>
      <c r="X25" s="10" t="str">
        <f t="shared" si="3"/>
        <v xml:space="preserve">REALIZAR ACTIVIDADES DE INSPECCION Y VIGILANCIA, ASI COMO EL CUMPLIMIENTO Y NOTIFICACION DE ACUERDOS </v>
      </c>
      <c r="Y25" s="6">
        <v>45779</v>
      </c>
      <c r="Z25" s="6">
        <f t="shared" ref="Z25:Z27" si="4">+Y25</f>
        <v>45779</v>
      </c>
      <c r="AA25" s="5">
        <v>18</v>
      </c>
      <c r="AB25" s="5">
        <v>985</v>
      </c>
      <c r="AC25" s="5">
        <v>0</v>
      </c>
      <c r="AD25" s="6">
        <v>45782</v>
      </c>
      <c r="AE25" s="13" t="s">
        <v>275</v>
      </c>
      <c r="AF25" s="5">
        <v>18</v>
      </c>
      <c r="AG25" s="13" t="s">
        <v>296</v>
      </c>
      <c r="AH25" s="5" t="s">
        <v>119</v>
      </c>
      <c r="AI25" s="6">
        <f t="shared" si="0"/>
        <v>45838</v>
      </c>
      <c r="AJ25" s="5" t="s">
        <v>120</v>
      </c>
    </row>
    <row r="26" spans="1:36" s="11" customFormat="1" ht="30" x14ac:dyDescent="0.25">
      <c r="A26" s="5">
        <v>2025</v>
      </c>
      <c r="B26" s="6">
        <v>45748</v>
      </c>
      <c r="C26" s="6">
        <v>45838</v>
      </c>
      <c r="D26" s="5" t="s">
        <v>93</v>
      </c>
      <c r="E26" s="5">
        <v>1711</v>
      </c>
      <c r="F26" s="5" t="s">
        <v>123</v>
      </c>
      <c r="G26" s="5" t="s">
        <v>124</v>
      </c>
      <c r="H26" s="10" t="s">
        <v>122</v>
      </c>
      <c r="I26" s="5" t="s">
        <v>125</v>
      </c>
      <c r="J26" s="5" t="s">
        <v>126</v>
      </c>
      <c r="K26" s="5" t="s">
        <v>127</v>
      </c>
      <c r="L26" s="5" t="s">
        <v>100</v>
      </c>
      <c r="M26" s="5" t="s">
        <v>102</v>
      </c>
      <c r="N26" s="10" t="s">
        <v>186</v>
      </c>
      <c r="O26" s="5" t="s">
        <v>104</v>
      </c>
      <c r="P26" s="5">
        <v>0</v>
      </c>
      <c r="Q26" s="5">
        <v>0</v>
      </c>
      <c r="R26" s="5" t="s">
        <v>115</v>
      </c>
      <c r="S26" s="5" t="s">
        <v>116</v>
      </c>
      <c r="T26" s="5" t="s">
        <v>117</v>
      </c>
      <c r="U26" s="5" t="s">
        <v>118</v>
      </c>
      <c r="V26" s="5" t="s">
        <v>116</v>
      </c>
      <c r="W26" s="5" t="s">
        <v>187</v>
      </c>
      <c r="X26" s="10" t="str">
        <f t="shared" si="3"/>
        <v>REUNION EN LA PRESIDENCIA MUNICIPAL DE TANHUATO</v>
      </c>
      <c r="Y26" s="6">
        <v>45799</v>
      </c>
      <c r="Z26" s="6">
        <f t="shared" si="4"/>
        <v>45799</v>
      </c>
      <c r="AA26" s="5">
        <v>19</v>
      </c>
      <c r="AB26" s="5">
        <v>1208.49</v>
      </c>
      <c r="AC26" s="5">
        <v>0</v>
      </c>
      <c r="AD26" s="6">
        <v>45714</v>
      </c>
      <c r="AE26" s="13" t="s">
        <v>276</v>
      </c>
      <c r="AF26" s="5">
        <v>19</v>
      </c>
      <c r="AG26" s="13" t="s">
        <v>296</v>
      </c>
      <c r="AH26" s="5" t="s">
        <v>119</v>
      </c>
      <c r="AI26" s="6">
        <f t="shared" si="0"/>
        <v>45838</v>
      </c>
      <c r="AJ26" s="5" t="s">
        <v>120</v>
      </c>
    </row>
    <row r="27" spans="1:36" s="11" customFormat="1" ht="30" x14ac:dyDescent="0.25">
      <c r="A27" s="5">
        <v>2025</v>
      </c>
      <c r="B27" s="6">
        <v>45748</v>
      </c>
      <c r="C27" s="6">
        <v>45838</v>
      </c>
      <c r="D27" s="5" t="s">
        <v>93</v>
      </c>
      <c r="E27" s="7">
        <v>1511</v>
      </c>
      <c r="F27" s="9" t="s">
        <v>128</v>
      </c>
      <c r="G27" s="8" t="s">
        <v>129</v>
      </c>
      <c r="H27" s="8" t="s">
        <v>129</v>
      </c>
      <c r="I27" s="8" t="s">
        <v>130</v>
      </c>
      <c r="J27" s="9" t="s">
        <v>131</v>
      </c>
      <c r="K27" s="9" t="s">
        <v>132</v>
      </c>
      <c r="L27" s="5" t="s">
        <v>101</v>
      </c>
      <c r="M27" s="5" t="s">
        <v>102</v>
      </c>
      <c r="N27" s="10" t="str">
        <f>+N26</f>
        <v>REUNION EN LA PRESIDENCIA MUNICIPAL DE TANHUATO</v>
      </c>
      <c r="O27" s="5" t="s">
        <v>104</v>
      </c>
      <c r="P27" s="5">
        <v>0</v>
      </c>
      <c r="Q27" s="5">
        <v>0</v>
      </c>
      <c r="R27" s="5" t="s">
        <v>115</v>
      </c>
      <c r="S27" s="5" t="s">
        <v>116</v>
      </c>
      <c r="T27" s="5" t="s">
        <v>117</v>
      </c>
      <c r="U27" s="5" t="s">
        <v>118</v>
      </c>
      <c r="V27" s="5" t="s">
        <v>116</v>
      </c>
      <c r="W27" s="5" t="s">
        <v>187</v>
      </c>
      <c r="X27" s="10" t="str">
        <f t="shared" si="3"/>
        <v>REUNION EN LA PRESIDENCIA MUNICIPAL DE TANHUATO</v>
      </c>
      <c r="Y27" s="6">
        <v>45799</v>
      </c>
      <c r="Z27" s="6">
        <f t="shared" si="4"/>
        <v>45799</v>
      </c>
      <c r="AA27" s="5">
        <v>20</v>
      </c>
      <c r="AB27" s="5">
        <v>700</v>
      </c>
      <c r="AC27" s="5">
        <v>0</v>
      </c>
      <c r="AD27" s="6">
        <v>45805</v>
      </c>
      <c r="AE27" s="13" t="s">
        <v>277</v>
      </c>
      <c r="AF27" s="5">
        <v>20</v>
      </c>
      <c r="AG27" s="13" t="s">
        <v>296</v>
      </c>
      <c r="AH27" s="5" t="s">
        <v>119</v>
      </c>
      <c r="AI27" s="6">
        <f t="shared" si="0"/>
        <v>45838</v>
      </c>
      <c r="AJ27" s="5" t="s">
        <v>120</v>
      </c>
    </row>
    <row r="28" spans="1:36" s="11" customFormat="1" ht="60" x14ac:dyDescent="0.25">
      <c r="A28" s="5">
        <v>2025</v>
      </c>
      <c r="B28" s="6">
        <v>45748</v>
      </c>
      <c r="C28" s="6">
        <v>45838</v>
      </c>
      <c r="D28" s="5" t="s">
        <v>93</v>
      </c>
      <c r="E28" s="5">
        <v>1610</v>
      </c>
      <c r="F28" s="5" t="s">
        <v>170</v>
      </c>
      <c r="G28" s="10" t="s">
        <v>167</v>
      </c>
      <c r="H28" s="10" t="s">
        <v>138</v>
      </c>
      <c r="I28" s="5" t="s">
        <v>166</v>
      </c>
      <c r="J28" s="5" t="s">
        <v>168</v>
      </c>
      <c r="K28" s="5" t="s">
        <v>169</v>
      </c>
      <c r="L28" s="5" t="s">
        <v>100</v>
      </c>
      <c r="M28" s="5" t="s">
        <v>102</v>
      </c>
      <c r="N28" s="10" t="s">
        <v>139</v>
      </c>
      <c r="O28" s="5" t="s">
        <v>104</v>
      </c>
      <c r="P28" s="5">
        <v>0</v>
      </c>
      <c r="Q28" s="5">
        <v>0</v>
      </c>
      <c r="R28" s="5" t="s">
        <v>115</v>
      </c>
      <c r="S28" s="5" t="s">
        <v>116</v>
      </c>
      <c r="T28" s="5" t="s">
        <v>117</v>
      </c>
      <c r="U28" s="5" t="s">
        <v>118</v>
      </c>
      <c r="V28" s="5" t="s">
        <v>116</v>
      </c>
      <c r="W28" s="5" t="s">
        <v>164</v>
      </c>
      <c r="X28" s="10" t="str">
        <f t="shared" ref="X28:X36" si="5">+N28</f>
        <v xml:space="preserve">REALIZAR ACTIVIDADES DE INSPECCION Y VIGILANCIA, ASI COMO EL CUMPLIMIENTO Y NOTIFICACION DE ACUERDOS </v>
      </c>
      <c r="Y28" s="6">
        <v>45804</v>
      </c>
      <c r="Z28" s="6">
        <f t="shared" ref="Z28:Z36" si="6">+Y28</f>
        <v>45804</v>
      </c>
      <c r="AA28" s="5">
        <v>21</v>
      </c>
      <c r="AB28" s="5">
        <v>417</v>
      </c>
      <c r="AC28" s="5">
        <v>0</v>
      </c>
      <c r="AD28" s="6">
        <v>45810</v>
      </c>
      <c r="AE28" s="13" t="s">
        <v>278</v>
      </c>
      <c r="AF28" s="5">
        <v>21</v>
      </c>
      <c r="AG28" s="13" t="s">
        <v>296</v>
      </c>
      <c r="AH28" s="5" t="s">
        <v>119</v>
      </c>
      <c r="AI28" s="6">
        <f t="shared" si="0"/>
        <v>45838</v>
      </c>
      <c r="AJ28" s="5" t="s">
        <v>120</v>
      </c>
    </row>
    <row r="29" spans="1:36" s="11" customFormat="1" ht="60" x14ac:dyDescent="0.25">
      <c r="A29" s="5">
        <v>2025</v>
      </c>
      <c r="B29" s="6">
        <v>45748</v>
      </c>
      <c r="C29" s="6">
        <v>45838</v>
      </c>
      <c r="D29" s="5" t="s">
        <v>93</v>
      </c>
      <c r="E29" s="5">
        <v>1610</v>
      </c>
      <c r="F29" s="5" t="s">
        <v>170</v>
      </c>
      <c r="G29" s="10" t="s">
        <v>167</v>
      </c>
      <c r="H29" s="10" t="s">
        <v>138</v>
      </c>
      <c r="I29" s="5" t="s">
        <v>166</v>
      </c>
      <c r="J29" s="5" t="s">
        <v>168</v>
      </c>
      <c r="K29" s="5" t="s">
        <v>169</v>
      </c>
      <c r="L29" s="5" t="s">
        <v>100</v>
      </c>
      <c r="M29" s="5" t="s">
        <v>102</v>
      </c>
      <c r="N29" s="10" t="s">
        <v>139</v>
      </c>
      <c r="O29" s="5" t="s">
        <v>104</v>
      </c>
      <c r="P29" s="5">
        <v>0</v>
      </c>
      <c r="Q29" s="5">
        <v>0</v>
      </c>
      <c r="R29" s="5" t="s">
        <v>115</v>
      </c>
      <c r="S29" s="5" t="s">
        <v>116</v>
      </c>
      <c r="T29" s="5" t="s">
        <v>117</v>
      </c>
      <c r="U29" s="5" t="s">
        <v>118</v>
      </c>
      <c r="V29" s="5" t="s">
        <v>116</v>
      </c>
      <c r="W29" s="5" t="s">
        <v>187</v>
      </c>
      <c r="X29" s="10" t="str">
        <f t="shared" si="5"/>
        <v xml:space="preserve">REALIZAR ACTIVIDADES DE INSPECCION Y VIGILANCIA, ASI COMO EL CUMPLIMIENTO Y NOTIFICACION DE ACUERDOS </v>
      </c>
      <c r="Y29" s="6">
        <v>45799</v>
      </c>
      <c r="Z29" s="6">
        <f t="shared" si="6"/>
        <v>45799</v>
      </c>
      <c r="AA29" s="5">
        <v>22</v>
      </c>
      <c r="AB29" s="5">
        <v>600</v>
      </c>
      <c r="AC29" s="5">
        <v>0</v>
      </c>
      <c r="AD29" s="6">
        <v>45806</v>
      </c>
      <c r="AE29" s="13" t="s">
        <v>279</v>
      </c>
      <c r="AF29" s="5">
        <v>22</v>
      </c>
      <c r="AG29" s="13" t="s">
        <v>296</v>
      </c>
      <c r="AH29" s="5" t="s">
        <v>119</v>
      </c>
      <c r="AI29" s="6">
        <f t="shared" si="0"/>
        <v>45838</v>
      </c>
      <c r="AJ29" s="5" t="s">
        <v>120</v>
      </c>
    </row>
    <row r="30" spans="1:36" s="11" customFormat="1" ht="30" x14ac:dyDescent="0.25">
      <c r="A30" s="5">
        <v>2025</v>
      </c>
      <c r="B30" s="6">
        <v>45748</v>
      </c>
      <c r="C30" s="6">
        <v>45838</v>
      </c>
      <c r="D30" s="5" t="s">
        <v>93</v>
      </c>
      <c r="E30" s="5">
        <v>1711</v>
      </c>
      <c r="F30" s="5" t="s">
        <v>123</v>
      </c>
      <c r="G30" s="5" t="s">
        <v>124</v>
      </c>
      <c r="H30" s="10" t="s">
        <v>122</v>
      </c>
      <c r="I30" s="5" t="s">
        <v>125</v>
      </c>
      <c r="J30" s="5" t="s">
        <v>126</v>
      </c>
      <c r="K30" s="5" t="s">
        <v>127</v>
      </c>
      <c r="L30" s="5" t="s">
        <v>100</v>
      </c>
      <c r="M30" s="5" t="s">
        <v>102</v>
      </c>
      <c r="N30" s="10" t="s">
        <v>188</v>
      </c>
      <c r="O30" s="5" t="s">
        <v>104</v>
      </c>
      <c r="P30" s="5">
        <v>0</v>
      </c>
      <c r="Q30" s="5">
        <v>0</v>
      </c>
      <c r="R30" s="5" t="s">
        <v>115</v>
      </c>
      <c r="S30" s="5" t="s">
        <v>116</v>
      </c>
      <c r="T30" s="5" t="s">
        <v>117</v>
      </c>
      <c r="U30" s="5" t="s">
        <v>118</v>
      </c>
      <c r="V30" s="5" t="s">
        <v>116</v>
      </c>
      <c r="W30" s="10" t="s">
        <v>174</v>
      </c>
      <c r="X30" s="10" t="str">
        <f t="shared" si="5"/>
        <v>REUNION EN CIUDAD DE MEXICO</v>
      </c>
      <c r="Y30" s="6">
        <v>45792</v>
      </c>
      <c r="Z30" s="6">
        <v>45793</v>
      </c>
      <c r="AA30" s="5">
        <v>23</v>
      </c>
      <c r="AB30" s="5">
        <v>3407.5</v>
      </c>
      <c r="AC30" s="5">
        <v>0</v>
      </c>
      <c r="AD30" s="6">
        <v>45726</v>
      </c>
      <c r="AE30" s="13" t="s">
        <v>280</v>
      </c>
      <c r="AF30" s="5">
        <v>23</v>
      </c>
      <c r="AG30" s="13" t="s">
        <v>296</v>
      </c>
      <c r="AH30" s="5" t="s">
        <v>119</v>
      </c>
      <c r="AI30" s="6">
        <f t="shared" si="0"/>
        <v>45838</v>
      </c>
      <c r="AJ30" s="5" t="s">
        <v>120</v>
      </c>
    </row>
    <row r="31" spans="1:36" s="11" customFormat="1" ht="30" x14ac:dyDescent="0.25">
      <c r="A31" s="5">
        <v>2025</v>
      </c>
      <c r="B31" s="6">
        <v>45748</v>
      </c>
      <c r="C31" s="6">
        <v>45838</v>
      </c>
      <c r="D31" s="5" t="s">
        <v>93</v>
      </c>
      <c r="E31" s="9" t="s">
        <v>191</v>
      </c>
      <c r="F31" s="9" t="s">
        <v>192</v>
      </c>
      <c r="G31" s="8" t="s">
        <v>193</v>
      </c>
      <c r="H31" s="8" t="s">
        <v>194</v>
      </c>
      <c r="I31" s="8" t="s">
        <v>189</v>
      </c>
      <c r="J31" s="9" t="s">
        <v>162</v>
      </c>
      <c r="K31" s="9" t="s">
        <v>190</v>
      </c>
      <c r="L31" s="5" t="s">
        <v>100</v>
      </c>
      <c r="M31" s="5" t="s">
        <v>102</v>
      </c>
      <c r="N31" s="10" t="s">
        <v>195</v>
      </c>
      <c r="O31" s="5" t="s">
        <v>104</v>
      </c>
      <c r="P31" s="5">
        <v>0</v>
      </c>
      <c r="Q31" s="5">
        <v>0</v>
      </c>
      <c r="R31" s="5" t="s">
        <v>115</v>
      </c>
      <c r="S31" s="5" t="s">
        <v>116</v>
      </c>
      <c r="T31" s="5" t="s">
        <v>117</v>
      </c>
      <c r="U31" s="5" t="s">
        <v>118</v>
      </c>
      <c r="V31" s="5" t="s">
        <v>116</v>
      </c>
      <c r="W31" s="5" t="s">
        <v>196</v>
      </c>
      <c r="X31" s="10" t="str">
        <f t="shared" si="5"/>
        <v>REUNION EN  SAN JUAN NUEVO</v>
      </c>
      <c r="Y31" s="6">
        <v>45794</v>
      </c>
      <c r="Z31" s="6">
        <v>45794</v>
      </c>
      <c r="AA31" s="5">
        <v>24</v>
      </c>
      <c r="AB31" s="5">
        <v>860</v>
      </c>
      <c r="AC31" s="5">
        <v>0</v>
      </c>
      <c r="AD31" s="6">
        <v>45797</v>
      </c>
      <c r="AE31" s="13" t="s">
        <v>281</v>
      </c>
      <c r="AF31" s="5">
        <v>24</v>
      </c>
      <c r="AG31" s="13" t="s">
        <v>296</v>
      </c>
      <c r="AH31" s="5" t="s">
        <v>119</v>
      </c>
      <c r="AI31" s="6">
        <f t="shared" si="0"/>
        <v>45838</v>
      </c>
      <c r="AJ31" s="5" t="s">
        <v>120</v>
      </c>
    </row>
    <row r="32" spans="1:36" s="11" customFormat="1" ht="60" x14ac:dyDescent="0.25">
      <c r="A32" s="5">
        <v>2025</v>
      </c>
      <c r="B32" s="6">
        <v>45748</v>
      </c>
      <c r="C32" s="6">
        <v>45838</v>
      </c>
      <c r="D32" s="5" t="s">
        <v>93</v>
      </c>
      <c r="E32" s="5" t="s">
        <v>140</v>
      </c>
      <c r="F32" s="5" t="s">
        <v>136</v>
      </c>
      <c r="G32" s="5" t="s">
        <v>137</v>
      </c>
      <c r="H32" s="10" t="s">
        <v>138</v>
      </c>
      <c r="I32" s="5" t="s">
        <v>152</v>
      </c>
      <c r="J32" s="5" t="s">
        <v>153</v>
      </c>
      <c r="K32" s="5" t="s">
        <v>154</v>
      </c>
      <c r="L32" s="5" t="s">
        <v>100</v>
      </c>
      <c r="M32" s="5" t="s">
        <v>102</v>
      </c>
      <c r="N32" s="10" t="s">
        <v>139</v>
      </c>
      <c r="O32" s="5" t="s">
        <v>104</v>
      </c>
      <c r="P32" s="5">
        <v>0</v>
      </c>
      <c r="Q32" s="5">
        <v>0</v>
      </c>
      <c r="R32" s="5" t="s">
        <v>115</v>
      </c>
      <c r="S32" s="5" t="s">
        <v>116</v>
      </c>
      <c r="T32" s="5" t="s">
        <v>117</v>
      </c>
      <c r="U32" s="5" t="s">
        <v>118</v>
      </c>
      <c r="V32" s="5" t="s">
        <v>116</v>
      </c>
      <c r="W32" s="5" t="s">
        <v>171</v>
      </c>
      <c r="X32" s="10" t="str">
        <f t="shared" si="5"/>
        <v xml:space="preserve">REALIZAR ACTIVIDADES DE INSPECCION Y VIGILANCIA, ASI COMO EL CUMPLIMIENTO Y NOTIFICACION DE ACUERDOS </v>
      </c>
      <c r="Y32" s="6">
        <v>45818</v>
      </c>
      <c r="Z32" s="6">
        <f t="shared" si="6"/>
        <v>45818</v>
      </c>
      <c r="AA32" s="5">
        <v>25</v>
      </c>
      <c r="AB32" s="5">
        <v>460</v>
      </c>
      <c r="AC32" s="5">
        <v>0</v>
      </c>
      <c r="AD32" s="6">
        <v>45819</v>
      </c>
      <c r="AE32" s="13" t="s">
        <v>282</v>
      </c>
      <c r="AF32" s="5">
        <v>25</v>
      </c>
      <c r="AG32" s="13" t="s">
        <v>296</v>
      </c>
      <c r="AH32" s="5" t="s">
        <v>119</v>
      </c>
      <c r="AI32" s="6">
        <f t="shared" si="0"/>
        <v>45838</v>
      </c>
      <c r="AJ32" s="5" t="s">
        <v>120</v>
      </c>
    </row>
    <row r="33" spans="1:36" s="11" customFormat="1" ht="60" x14ac:dyDescent="0.25">
      <c r="A33" s="5">
        <v>2025</v>
      </c>
      <c r="B33" s="6">
        <v>45748</v>
      </c>
      <c r="C33" s="6">
        <v>45838</v>
      </c>
      <c r="D33" s="5" t="s">
        <v>93</v>
      </c>
      <c r="E33" s="5" t="s">
        <v>140</v>
      </c>
      <c r="F33" s="5" t="s">
        <v>136</v>
      </c>
      <c r="G33" s="5" t="s">
        <v>137</v>
      </c>
      <c r="H33" s="10" t="s">
        <v>138</v>
      </c>
      <c r="I33" s="5" t="s">
        <v>197</v>
      </c>
      <c r="J33" s="5" t="s">
        <v>198</v>
      </c>
      <c r="K33" s="5" t="s">
        <v>199</v>
      </c>
      <c r="L33" s="5" t="s">
        <v>101</v>
      </c>
      <c r="M33" s="5" t="s">
        <v>102</v>
      </c>
      <c r="N33" s="10" t="s">
        <v>139</v>
      </c>
      <c r="O33" s="5" t="s">
        <v>104</v>
      </c>
      <c r="P33" s="5">
        <v>0</v>
      </c>
      <c r="Q33" s="5">
        <v>0</v>
      </c>
      <c r="R33" s="5" t="s">
        <v>115</v>
      </c>
      <c r="S33" s="5" t="s">
        <v>116</v>
      </c>
      <c r="T33" s="5" t="s">
        <v>117</v>
      </c>
      <c r="U33" s="5" t="s">
        <v>118</v>
      </c>
      <c r="V33" s="5" t="s">
        <v>116</v>
      </c>
      <c r="W33" s="5" t="s">
        <v>171</v>
      </c>
      <c r="X33" s="10" t="str">
        <f t="shared" si="5"/>
        <v xml:space="preserve">REALIZAR ACTIVIDADES DE INSPECCION Y VIGILANCIA, ASI COMO EL CUMPLIMIENTO Y NOTIFICACION DE ACUERDOS </v>
      </c>
      <c r="Y33" s="6">
        <v>45818</v>
      </c>
      <c r="Z33" s="6">
        <f t="shared" si="6"/>
        <v>45818</v>
      </c>
      <c r="AA33" s="5">
        <v>26</v>
      </c>
      <c r="AB33" s="5">
        <v>460</v>
      </c>
      <c r="AC33" s="5">
        <v>0</v>
      </c>
      <c r="AD33" s="6">
        <v>45819</v>
      </c>
      <c r="AE33" s="13" t="s">
        <v>283</v>
      </c>
      <c r="AF33" s="5">
        <v>26</v>
      </c>
      <c r="AG33" s="13" t="s">
        <v>296</v>
      </c>
      <c r="AH33" s="5" t="s">
        <v>119</v>
      </c>
      <c r="AI33" s="6">
        <f t="shared" si="0"/>
        <v>45838</v>
      </c>
      <c r="AJ33" s="5" t="s">
        <v>120</v>
      </c>
    </row>
    <row r="34" spans="1:36" s="11" customFormat="1" ht="60" x14ac:dyDescent="0.25">
      <c r="A34" s="5">
        <v>2025</v>
      </c>
      <c r="B34" s="6">
        <v>45748</v>
      </c>
      <c r="C34" s="6">
        <v>45838</v>
      </c>
      <c r="D34" s="5" t="s">
        <v>93</v>
      </c>
      <c r="E34" s="5" t="s">
        <v>140</v>
      </c>
      <c r="F34" s="5" t="s">
        <v>136</v>
      </c>
      <c r="G34" s="5" t="s">
        <v>137</v>
      </c>
      <c r="H34" s="10" t="s">
        <v>138</v>
      </c>
      <c r="I34" s="5" t="s">
        <v>152</v>
      </c>
      <c r="J34" s="5" t="s">
        <v>153</v>
      </c>
      <c r="K34" s="5" t="s">
        <v>154</v>
      </c>
      <c r="L34" s="5" t="s">
        <v>100</v>
      </c>
      <c r="M34" s="5" t="s">
        <v>102</v>
      </c>
      <c r="N34" s="10" t="s">
        <v>139</v>
      </c>
      <c r="O34" s="5" t="s">
        <v>104</v>
      </c>
      <c r="P34" s="5">
        <v>0</v>
      </c>
      <c r="Q34" s="5">
        <v>0</v>
      </c>
      <c r="R34" s="5" t="s">
        <v>115</v>
      </c>
      <c r="S34" s="5" t="s">
        <v>116</v>
      </c>
      <c r="T34" s="5" t="s">
        <v>117</v>
      </c>
      <c r="U34" s="5" t="s">
        <v>118</v>
      </c>
      <c r="V34" s="5" t="s">
        <v>116</v>
      </c>
      <c r="W34" s="10" t="s">
        <v>200</v>
      </c>
      <c r="X34" s="10" t="str">
        <f t="shared" si="5"/>
        <v xml:space="preserve">REALIZAR ACTIVIDADES DE INSPECCION Y VIGILANCIA, ASI COMO EL CUMPLIMIENTO Y NOTIFICACION DE ACUERDOS </v>
      </c>
      <c r="Y34" s="6">
        <v>45820</v>
      </c>
      <c r="Z34" s="6">
        <f t="shared" si="6"/>
        <v>45820</v>
      </c>
      <c r="AA34" s="5">
        <v>27</v>
      </c>
      <c r="AB34" s="5">
        <v>460</v>
      </c>
      <c r="AC34" s="5">
        <v>0</v>
      </c>
      <c r="AD34" s="6">
        <v>45824</v>
      </c>
      <c r="AE34" s="13" t="s">
        <v>284</v>
      </c>
      <c r="AF34" s="5">
        <v>27</v>
      </c>
      <c r="AG34" s="13" t="s">
        <v>296</v>
      </c>
      <c r="AH34" s="5" t="s">
        <v>119</v>
      </c>
      <c r="AI34" s="6">
        <f t="shared" si="0"/>
        <v>45838</v>
      </c>
      <c r="AJ34" s="5" t="s">
        <v>120</v>
      </c>
    </row>
    <row r="35" spans="1:36" s="11" customFormat="1" ht="60" x14ac:dyDescent="0.25">
      <c r="A35" s="5">
        <v>2025</v>
      </c>
      <c r="B35" s="6">
        <v>45748</v>
      </c>
      <c r="C35" s="6">
        <v>45838</v>
      </c>
      <c r="D35" s="5" t="s">
        <v>93</v>
      </c>
      <c r="E35" s="5">
        <v>1410</v>
      </c>
      <c r="F35" s="5" t="s">
        <v>160</v>
      </c>
      <c r="G35" s="10" t="s">
        <v>203</v>
      </c>
      <c r="H35" s="10" t="s">
        <v>138</v>
      </c>
      <c r="I35" s="5" t="s">
        <v>201</v>
      </c>
      <c r="J35" s="5" t="s">
        <v>151</v>
      </c>
      <c r="K35" s="5" t="s">
        <v>202</v>
      </c>
      <c r="L35" s="5" t="s">
        <v>101</v>
      </c>
      <c r="M35" s="5" t="s">
        <v>102</v>
      </c>
      <c r="N35" s="10" t="s">
        <v>139</v>
      </c>
      <c r="O35" s="5" t="s">
        <v>104</v>
      </c>
      <c r="P35" s="5">
        <v>0</v>
      </c>
      <c r="Q35" s="5">
        <v>0</v>
      </c>
      <c r="R35" s="5" t="s">
        <v>115</v>
      </c>
      <c r="S35" s="5" t="s">
        <v>116</v>
      </c>
      <c r="T35" s="5" t="s">
        <v>117</v>
      </c>
      <c r="U35" s="5" t="s">
        <v>118</v>
      </c>
      <c r="V35" s="5" t="s">
        <v>116</v>
      </c>
      <c r="W35" s="5" t="s">
        <v>204</v>
      </c>
      <c r="X35" s="10" t="str">
        <f t="shared" si="5"/>
        <v xml:space="preserve">REALIZAR ACTIVIDADES DE INSPECCION Y VIGILANCIA, ASI COMO EL CUMPLIMIENTO Y NOTIFICACION DE ACUERDOS </v>
      </c>
      <c r="Y35" s="6">
        <v>45799</v>
      </c>
      <c r="Z35" s="6">
        <f t="shared" si="6"/>
        <v>45799</v>
      </c>
      <c r="AA35" s="5">
        <v>28</v>
      </c>
      <c r="AB35" s="5">
        <v>790</v>
      </c>
      <c r="AC35" s="5">
        <v>0</v>
      </c>
      <c r="AD35" s="6">
        <v>45820</v>
      </c>
      <c r="AE35" s="13" t="s">
        <v>285</v>
      </c>
      <c r="AF35" s="5">
        <v>28</v>
      </c>
      <c r="AG35" s="13" t="s">
        <v>296</v>
      </c>
      <c r="AH35" s="5" t="s">
        <v>119</v>
      </c>
      <c r="AI35" s="6">
        <f t="shared" si="0"/>
        <v>45838</v>
      </c>
      <c r="AJ35" s="5" t="s">
        <v>120</v>
      </c>
    </row>
    <row r="36" spans="1:36" s="11" customFormat="1" ht="60" x14ac:dyDescent="0.25">
      <c r="A36" s="5">
        <v>2025</v>
      </c>
      <c r="B36" s="6">
        <v>45748</v>
      </c>
      <c r="C36" s="6">
        <v>45838</v>
      </c>
      <c r="D36" s="5" t="s">
        <v>93</v>
      </c>
      <c r="E36" s="7">
        <v>1410</v>
      </c>
      <c r="F36" s="9" t="s">
        <v>160</v>
      </c>
      <c r="G36" s="8" t="s">
        <v>161</v>
      </c>
      <c r="H36" s="8" t="s">
        <v>138</v>
      </c>
      <c r="I36" s="5" t="s">
        <v>157</v>
      </c>
      <c r="J36" s="5" t="s">
        <v>158</v>
      </c>
      <c r="K36" s="5" t="s">
        <v>159</v>
      </c>
      <c r="L36" s="5" t="s">
        <v>100</v>
      </c>
      <c r="M36" s="5" t="s">
        <v>102</v>
      </c>
      <c r="N36" s="10" t="str">
        <f>+N35</f>
        <v xml:space="preserve">REALIZAR ACTIVIDADES DE INSPECCION Y VIGILANCIA, ASI COMO EL CUMPLIMIENTO Y NOTIFICACION DE ACUERDOS </v>
      </c>
      <c r="O36" s="5" t="s">
        <v>104</v>
      </c>
      <c r="P36" s="5">
        <v>0</v>
      </c>
      <c r="Q36" s="5">
        <v>0</v>
      </c>
      <c r="R36" s="5" t="s">
        <v>115</v>
      </c>
      <c r="S36" s="5" t="s">
        <v>116</v>
      </c>
      <c r="T36" s="5" t="s">
        <v>117</v>
      </c>
      <c r="U36" s="5" t="s">
        <v>118</v>
      </c>
      <c r="V36" s="5" t="s">
        <v>116</v>
      </c>
      <c r="W36" s="5" t="s">
        <v>204</v>
      </c>
      <c r="X36" s="10" t="str">
        <f t="shared" si="5"/>
        <v xml:space="preserve">REALIZAR ACTIVIDADES DE INSPECCION Y VIGILANCIA, ASI COMO EL CUMPLIMIENTO Y NOTIFICACION DE ACUERDOS </v>
      </c>
      <c r="Y36" s="6">
        <v>45799</v>
      </c>
      <c r="Z36" s="6">
        <f t="shared" si="6"/>
        <v>45799</v>
      </c>
      <c r="AA36" s="5">
        <v>29</v>
      </c>
      <c r="AB36" s="5">
        <v>790</v>
      </c>
      <c r="AC36" s="5">
        <v>0</v>
      </c>
      <c r="AD36" s="6">
        <v>45820</v>
      </c>
      <c r="AE36" s="13" t="s">
        <v>286</v>
      </c>
      <c r="AF36" s="5">
        <v>29</v>
      </c>
      <c r="AG36" s="13" t="s">
        <v>296</v>
      </c>
      <c r="AH36" s="5" t="s">
        <v>119</v>
      </c>
      <c r="AI36" s="6">
        <f t="shared" si="0"/>
        <v>45838</v>
      </c>
      <c r="AJ36" s="5" t="s">
        <v>120</v>
      </c>
    </row>
    <row r="37" spans="1:36" s="11" customFormat="1" ht="60" x14ac:dyDescent="0.25">
      <c r="A37" s="5">
        <v>2025</v>
      </c>
      <c r="B37" s="6">
        <v>45748</v>
      </c>
      <c r="C37" s="6">
        <v>45838</v>
      </c>
      <c r="D37" s="5" t="s">
        <v>93</v>
      </c>
      <c r="E37" s="5" t="s">
        <v>140</v>
      </c>
      <c r="F37" s="5" t="s">
        <v>136</v>
      </c>
      <c r="G37" s="5" t="s">
        <v>137</v>
      </c>
      <c r="H37" s="10" t="s">
        <v>138</v>
      </c>
      <c r="I37" s="5" t="s">
        <v>150</v>
      </c>
      <c r="J37" s="5" t="s">
        <v>205</v>
      </c>
      <c r="K37" s="5" t="s">
        <v>151</v>
      </c>
      <c r="L37" s="5" t="s">
        <v>101</v>
      </c>
      <c r="M37" s="5" t="s">
        <v>102</v>
      </c>
      <c r="N37" s="10" t="s">
        <v>139</v>
      </c>
      <c r="O37" s="5" t="s">
        <v>104</v>
      </c>
      <c r="P37" s="5">
        <v>0</v>
      </c>
      <c r="Q37" s="5">
        <v>0</v>
      </c>
      <c r="R37" s="5" t="s">
        <v>115</v>
      </c>
      <c r="S37" s="5" t="s">
        <v>116</v>
      </c>
      <c r="T37" s="5" t="s">
        <v>117</v>
      </c>
      <c r="U37" s="5" t="s">
        <v>118</v>
      </c>
      <c r="V37" s="5" t="s">
        <v>116</v>
      </c>
      <c r="W37" s="5" t="s">
        <v>200</v>
      </c>
      <c r="X37" s="10" t="str">
        <f t="shared" ref="X37:X38" si="7">+N37</f>
        <v xml:space="preserve">REALIZAR ACTIVIDADES DE INSPECCION Y VIGILANCIA, ASI COMO EL CUMPLIMIENTO Y NOTIFICACION DE ACUERDOS </v>
      </c>
      <c r="Y37" s="6">
        <v>45820</v>
      </c>
      <c r="Z37" s="6">
        <v>45820</v>
      </c>
      <c r="AA37" s="5">
        <v>30</v>
      </c>
      <c r="AB37" s="5">
        <v>460</v>
      </c>
      <c r="AC37" s="5">
        <v>0</v>
      </c>
      <c r="AD37" s="6">
        <v>45824</v>
      </c>
      <c r="AE37" s="13" t="s">
        <v>287</v>
      </c>
      <c r="AF37" s="5">
        <v>30</v>
      </c>
      <c r="AG37" s="13" t="s">
        <v>296</v>
      </c>
      <c r="AH37" s="5" t="s">
        <v>119</v>
      </c>
      <c r="AI37" s="6">
        <f t="shared" si="0"/>
        <v>45838</v>
      </c>
      <c r="AJ37" s="5" t="s">
        <v>120</v>
      </c>
    </row>
    <row r="38" spans="1:36" s="11" customFormat="1" ht="60" x14ac:dyDescent="0.25">
      <c r="A38" s="5">
        <v>2025</v>
      </c>
      <c r="B38" s="6">
        <v>45748</v>
      </c>
      <c r="C38" s="6">
        <v>45838</v>
      </c>
      <c r="D38" s="5" t="s">
        <v>93</v>
      </c>
      <c r="E38" s="7">
        <v>1410</v>
      </c>
      <c r="F38" s="9" t="s">
        <v>160</v>
      </c>
      <c r="G38" s="8" t="s">
        <v>161</v>
      </c>
      <c r="H38" s="8" t="s">
        <v>138</v>
      </c>
      <c r="I38" s="5" t="s">
        <v>157</v>
      </c>
      <c r="J38" s="5" t="s">
        <v>158</v>
      </c>
      <c r="K38" s="5" t="s">
        <v>159</v>
      </c>
      <c r="L38" s="5" t="s">
        <v>100</v>
      </c>
      <c r="M38" s="5" t="s">
        <v>102</v>
      </c>
      <c r="N38" s="10" t="s">
        <v>139</v>
      </c>
      <c r="O38" s="5" t="s">
        <v>104</v>
      </c>
      <c r="P38" s="5">
        <v>0</v>
      </c>
      <c r="Q38" s="5">
        <v>0</v>
      </c>
      <c r="R38" s="5" t="s">
        <v>115</v>
      </c>
      <c r="S38" s="5" t="s">
        <v>116</v>
      </c>
      <c r="T38" s="5" t="s">
        <v>117</v>
      </c>
      <c r="U38" s="5" t="s">
        <v>118</v>
      </c>
      <c r="V38" s="5" t="s">
        <v>116</v>
      </c>
      <c r="W38" s="5" t="s">
        <v>164</v>
      </c>
      <c r="X38" s="10" t="str">
        <f t="shared" si="7"/>
        <v xml:space="preserve">REALIZAR ACTIVIDADES DE INSPECCION Y VIGILANCIA, ASI COMO EL CUMPLIMIENTO Y NOTIFICACION DE ACUERDOS </v>
      </c>
      <c r="Y38" s="6">
        <v>45825</v>
      </c>
      <c r="Z38" s="6">
        <v>45825</v>
      </c>
      <c r="AA38" s="5">
        <v>31</v>
      </c>
      <c r="AB38" s="5">
        <v>790</v>
      </c>
      <c r="AC38" s="5">
        <v>0</v>
      </c>
      <c r="AD38" s="6">
        <v>45827</v>
      </c>
      <c r="AE38" s="13" t="s">
        <v>288</v>
      </c>
      <c r="AF38" s="5">
        <v>31</v>
      </c>
      <c r="AG38" s="13" t="s">
        <v>296</v>
      </c>
      <c r="AH38" s="5" t="s">
        <v>119</v>
      </c>
      <c r="AI38" s="6">
        <f t="shared" si="0"/>
        <v>45838</v>
      </c>
      <c r="AJ38" s="5" t="s">
        <v>120</v>
      </c>
    </row>
    <row r="39" spans="1:36" s="11" customFormat="1" ht="60" x14ac:dyDescent="0.25">
      <c r="A39" s="5">
        <v>2025</v>
      </c>
      <c r="B39" s="6">
        <v>45748</v>
      </c>
      <c r="C39" s="6">
        <v>45838</v>
      </c>
      <c r="D39" s="5" t="s">
        <v>93</v>
      </c>
      <c r="E39" s="5" t="s">
        <v>140</v>
      </c>
      <c r="F39" s="5" t="s">
        <v>136</v>
      </c>
      <c r="G39" s="5" t="s">
        <v>137</v>
      </c>
      <c r="H39" s="8" t="s">
        <v>138</v>
      </c>
      <c r="I39" s="5" t="s">
        <v>206</v>
      </c>
      <c r="J39" s="5" t="s">
        <v>207</v>
      </c>
      <c r="K39" s="5" t="s">
        <v>208</v>
      </c>
      <c r="L39" s="5" t="s">
        <v>101</v>
      </c>
      <c r="M39" s="5" t="s">
        <v>102</v>
      </c>
      <c r="N39" s="10" t="s">
        <v>139</v>
      </c>
      <c r="O39" s="5" t="s">
        <v>104</v>
      </c>
      <c r="P39" s="5">
        <v>0</v>
      </c>
      <c r="Q39" s="5">
        <v>0</v>
      </c>
      <c r="R39" s="5" t="s">
        <v>115</v>
      </c>
      <c r="S39" s="5" t="s">
        <v>116</v>
      </c>
      <c r="T39" s="5" t="s">
        <v>117</v>
      </c>
      <c r="U39" s="5" t="s">
        <v>118</v>
      </c>
      <c r="V39" s="5" t="s">
        <v>116</v>
      </c>
      <c r="W39" s="5" t="s">
        <v>164</v>
      </c>
      <c r="X39" s="10" t="str">
        <f t="shared" ref="X39" si="8">+N39</f>
        <v xml:space="preserve">REALIZAR ACTIVIDADES DE INSPECCION Y VIGILANCIA, ASI COMO EL CUMPLIMIENTO Y NOTIFICACION DE ACUERDOS </v>
      </c>
      <c r="Y39" s="6">
        <v>45825</v>
      </c>
      <c r="Z39" s="6">
        <v>45825</v>
      </c>
      <c r="AA39" s="5">
        <v>32</v>
      </c>
      <c r="AB39" s="5">
        <v>640</v>
      </c>
      <c r="AC39" s="5">
        <v>0</v>
      </c>
      <c r="AD39" s="6">
        <v>45827</v>
      </c>
      <c r="AE39" s="13" t="s">
        <v>289</v>
      </c>
      <c r="AF39" s="5">
        <v>32</v>
      </c>
      <c r="AG39" s="13" t="s">
        <v>296</v>
      </c>
      <c r="AH39" s="5" t="s">
        <v>119</v>
      </c>
      <c r="AI39" s="6">
        <f t="shared" si="0"/>
        <v>45838</v>
      </c>
      <c r="AJ39" s="5" t="s">
        <v>120</v>
      </c>
    </row>
    <row r="40" spans="1:36" s="11" customFormat="1" ht="60" x14ac:dyDescent="0.25">
      <c r="A40" s="5">
        <v>2025</v>
      </c>
      <c r="B40" s="6">
        <v>45748</v>
      </c>
      <c r="C40" s="6">
        <v>45838</v>
      </c>
      <c r="D40" s="5" t="s">
        <v>93</v>
      </c>
      <c r="E40" s="5" t="s">
        <v>140</v>
      </c>
      <c r="F40" s="5" t="s">
        <v>136</v>
      </c>
      <c r="G40" s="5" t="s">
        <v>137</v>
      </c>
      <c r="H40" s="10" t="s">
        <v>138</v>
      </c>
      <c r="I40" s="5" t="s">
        <v>152</v>
      </c>
      <c r="J40" s="5" t="s">
        <v>153</v>
      </c>
      <c r="K40" s="5" t="s">
        <v>154</v>
      </c>
      <c r="L40" s="5" t="s">
        <v>100</v>
      </c>
      <c r="M40" s="5" t="s">
        <v>102</v>
      </c>
      <c r="N40" s="10" t="s">
        <v>139</v>
      </c>
      <c r="O40" s="5" t="s">
        <v>104</v>
      </c>
      <c r="P40" s="5">
        <v>0</v>
      </c>
      <c r="Q40" s="5">
        <v>0</v>
      </c>
      <c r="R40" s="5" t="s">
        <v>115</v>
      </c>
      <c r="S40" s="5" t="s">
        <v>116</v>
      </c>
      <c r="T40" s="5" t="s">
        <v>117</v>
      </c>
      <c r="U40" s="5" t="s">
        <v>118</v>
      </c>
      <c r="V40" s="5" t="s">
        <v>116</v>
      </c>
      <c r="W40" s="5" t="s">
        <v>209</v>
      </c>
      <c r="X40" s="10" t="str">
        <f t="shared" ref="X40" si="9">+N40</f>
        <v xml:space="preserve">REALIZAR ACTIVIDADES DE INSPECCION Y VIGILANCIA, ASI COMO EL CUMPLIMIENTO Y NOTIFICACION DE ACUERDOS </v>
      </c>
      <c r="Y40" s="6">
        <v>45826</v>
      </c>
      <c r="Z40" s="6">
        <v>45826</v>
      </c>
      <c r="AA40" s="5">
        <v>33</v>
      </c>
      <c r="AB40" s="5">
        <v>640</v>
      </c>
      <c r="AC40" s="5">
        <v>0</v>
      </c>
      <c r="AD40" s="6">
        <v>45833</v>
      </c>
      <c r="AE40" s="13" t="s">
        <v>290</v>
      </c>
      <c r="AF40" s="5">
        <v>33</v>
      </c>
      <c r="AG40" s="13" t="s">
        <v>296</v>
      </c>
      <c r="AH40" s="5" t="s">
        <v>119</v>
      </c>
      <c r="AI40" s="6">
        <f t="shared" si="0"/>
        <v>45838</v>
      </c>
      <c r="AJ40" s="5" t="s">
        <v>120</v>
      </c>
    </row>
    <row r="41" spans="1:36" s="11" customFormat="1" ht="60" x14ac:dyDescent="0.25">
      <c r="A41" s="5">
        <v>2025</v>
      </c>
      <c r="B41" s="6">
        <v>45748</v>
      </c>
      <c r="C41" s="6">
        <v>45838</v>
      </c>
      <c r="D41" s="5" t="s">
        <v>93</v>
      </c>
      <c r="E41" s="5" t="s">
        <v>140</v>
      </c>
      <c r="F41" s="5" t="s">
        <v>136</v>
      </c>
      <c r="G41" s="5" t="s">
        <v>137</v>
      </c>
      <c r="H41" s="8" t="s">
        <v>138</v>
      </c>
      <c r="I41" s="8" t="s">
        <v>155</v>
      </c>
      <c r="J41" s="9" t="s">
        <v>127</v>
      </c>
      <c r="K41" s="9" t="s">
        <v>156</v>
      </c>
      <c r="L41" s="5" t="s">
        <v>101</v>
      </c>
      <c r="M41" s="5" t="s">
        <v>102</v>
      </c>
      <c r="N41" s="10" t="s">
        <v>139</v>
      </c>
      <c r="O41" s="5" t="s">
        <v>104</v>
      </c>
      <c r="P41" s="5">
        <v>0</v>
      </c>
      <c r="Q41" s="5">
        <v>0</v>
      </c>
      <c r="R41" s="5" t="s">
        <v>115</v>
      </c>
      <c r="S41" s="5" t="s">
        <v>116</v>
      </c>
      <c r="T41" s="5" t="s">
        <v>117</v>
      </c>
      <c r="U41" s="5" t="s">
        <v>118</v>
      </c>
      <c r="V41" s="5" t="s">
        <v>116</v>
      </c>
      <c r="W41" s="5" t="s">
        <v>209</v>
      </c>
      <c r="X41" s="10" t="str">
        <f t="shared" ref="X41" si="10">+N41</f>
        <v xml:space="preserve">REALIZAR ACTIVIDADES DE INSPECCION Y VIGILANCIA, ASI COMO EL CUMPLIMIENTO Y NOTIFICACION DE ACUERDOS </v>
      </c>
      <c r="Y41" s="6">
        <v>45826</v>
      </c>
      <c r="Z41" s="6">
        <v>45826</v>
      </c>
      <c r="AA41" s="5">
        <v>34</v>
      </c>
      <c r="AB41" s="5">
        <v>640</v>
      </c>
      <c r="AC41" s="5">
        <v>0</v>
      </c>
      <c r="AD41" s="6">
        <v>45833</v>
      </c>
      <c r="AE41" s="13" t="s">
        <v>291</v>
      </c>
      <c r="AF41" s="5">
        <v>34</v>
      </c>
      <c r="AG41" s="13" t="s">
        <v>296</v>
      </c>
      <c r="AH41" s="5" t="s">
        <v>119</v>
      </c>
      <c r="AI41" s="6">
        <f t="shared" si="0"/>
        <v>45838</v>
      </c>
      <c r="AJ41" s="5" t="s">
        <v>120</v>
      </c>
    </row>
    <row r="42" spans="1:36" s="11" customFormat="1" ht="30" x14ac:dyDescent="0.25">
      <c r="A42" s="5">
        <v>2025</v>
      </c>
      <c r="B42" s="6">
        <v>45748</v>
      </c>
      <c r="C42" s="6">
        <v>45838</v>
      </c>
      <c r="D42" s="5" t="s">
        <v>93</v>
      </c>
      <c r="E42" s="5">
        <v>1711</v>
      </c>
      <c r="F42" s="5" t="s">
        <v>123</v>
      </c>
      <c r="G42" s="5" t="s">
        <v>124</v>
      </c>
      <c r="H42" s="10" t="s">
        <v>122</v>
      </c>
      <c r="I42" s="5" t="s">
        <v>125</v>
      </c>
      <c r="J42" s="5" t="s">
        <v>126</v>
      </c>
      <c r="K42" s="5" t="s">
        <v>127</v>
      </c>
      <c r="L42" s="5" t="s">
        <v>100</v>
      </c>
      <c r="M42" s="5" t="s">
        <v>102</v>
      </c>
      <c r="N42" s="10" t="s">
        <v>210</v>
      </c>
      <c r="O42" s="5" t="s">
        <v>104</v>
      </c>
      <c r="P42" s="5">
        <v>0</v>
      </c>
      <c r="Q42" s="5">
        <v>0</v>
      </c>
      <c r="R42" s="5" t="s">
        <v>115</v>
      </c>
      <c r="S42" s="5" t="s">
        <v>116</v>
      </c>
      <c r="T42" s="5" t="s">
        <v>117</v>
      </c>
      <c r="U42" s="5" t="s">
        <v>118</v>
      </c>
      <c r="V42" s="5" t="s">
        <v>116</v>
      </c>
      <c r="W42" s="5" t="s">
        <v>164</v>
      </c>
      <c r="X42" s="10" t="str">
        <f t="shared" ref="X42:X48" si="11">+N42</f>
        <v>RECOGER MATERIAL PARA INSPECCION Y VIGILANCIA</v>
      </c>
      <c r="Y42" s="6">
        <v>45810</v>
      </c>
      <c r="Z42" s="6">
        <v>45810</v>
      </c>
      <c r="AA42" s="5">
        <v>35</v>
      </c>
      <c r="AB42" s="5">
        <v>121</v>
      </c>
      <c r="AC42" s="5">
        <v>0</v>
      </c>
      <c r="AD42" s="6">
        <v>45819</v>
      </c>
      <c r="AE42" s="13" t="s">
        <v>292</v>
      </c>
      <c r="AF42" s="5">
        <v>35</v>
      </c>
      <c r="AG42" s="13" t="s">
        <v>296</v>
      </c>
      <c r="AH42" s="5" t="s">
        <v>119</v>
      </c>
      <c r="AI42" s="6">
        <f t="shared" si="0"/>
        <v>45838</v>
      </c>
      <c r="AJ42" s="5" t="s">
        <v>120</v>
      </c>
    </row>
    <row r="43" spans="1:36" s="11" customFormat="1" ht="30" x14ac:dyDescent="0.25">
      <c r="A43" s="5">
        <v>2025</v>
      </c>
      <c r="B43" s="6">
        <v>45748</v>
      </c>
      <c r="C43" s="6">
        <v>45838</v>
      </c>
      <c r="D43" s="5" t="s">
        <v>93</v>
      </c>
      <c r="E43" s="5">
        <v>1711</v>
      </c>
      <c r="F43" s="5" t="s">
        <v>123</v>
      </c>
      <c r="G43" s="5" t="s">
        <v>124</v>
      </c>
      <c r="H43" s="10" t="s">
        <v>122</v>
      </c>
      <c r="I43" s="5" t="s">
        <v>125</v>
      </c>
      <c r="J43" s="5" t="s">
        <v>126</v>
      </c>
      <c r="K43" s="5" t="s">
        <v>127</v>
      </c>
      <c r="L43" s="5" t="s">
        <v>100</v>
      </c>
      <c r="M43" s="5" t="s">
        <v>102</v>
      </c>
      <c r="N43" s="10" t="s">
        <v>134</v>
      </c>
      <c r="O43" s="5" t="s">
        <v>104</v>
      </c>
      <c r="P43" s="5">
        <v>0</v>
      </c>
      <c r="Q43" s="5">
        <v>0</v>
      </c>
      <c r="R43" s="5" t="s">
        <v>115</v>
      </c>
      <c r="S43" s="5" t="s">
        <v>116</v>
      </c>
      <c r="T43" s="5" t="s">
        <v>117</v>
      </c>
      <c r="U43" s="5" t="s">
        <v>118</v>
      </c>
      <c r="V43" s="5" t="s">
        <v>116</v>
      </c>
      <c r="W43" s="5" t="s">
        <v>164</v>
      </c>
      <c r="X43" s="10" t="str">
        <f t="shared" si="11"/>
        <v>EVENTO CON EL GOBERNADOR</v>
      </c>
      <c r="Y43" s="6">
        <v>45820</v>
      </c>
      <c r="Z43" s="6">
        <f>+Y43</f>
        <v>45820</v>
      </c>
      <c r="AA43" s="5">
        <v>36</v>
      </c>
      <c r="AB43" s="5">
        <v>868</v>
      </c>
      <c r="AC43" s="5">
        <v>0</v>
      </c>
      <c r="AD43" s="6">
        <v>45828</v>
      </c>
      <c r="AE43" s="13" t="s">
        <v>293</v>
      </c>
      <c r="AF43" s="5">
        <v>36</v>
      </c>
      <c r="AG43" s="13" t="s">
        <v>296</v>
      </c>
      <c r="AH43" s="5" t="s">
        <v>119</v>
      </c>
      <c r="AI43" s="6">
        <f t="shared" si="0"/>
        <v>45838</v>
      </c>
      <c r="AJ43" s="5" t="s">
        <v>120</v>
      </c>
    </row>
    <row r="44" spans="1:36" s="11" customFormat="1" ht="30" x14ac:dyDescent="0.25">
      <c r="A44" s="5">
        <v>2025</v>
      </c>
      <c r="B44" s="6">
        <v>45748</v>
      </c>
      <c r="C44" s="6">
        <v>45838</v>
      </c>
      <c r="D44" s="5" t="s">
        <v>93</v>
      </c>
      <c r="E44" s="5">
        <v>1711</v>
      </c>
      <c r="F44" s="5" t="s">
        <v>123</v>
      </c>
      <c r="G44" s="5" t="s">
        <v>124</v>
      </c>
      <c r="H44" s="10" t="s">
        <v>122</v>
      </c>
      <c r="I44" s="5" t="s">
        <v>125</v>
      </c>
      <c r="J44" s="5" t="s">
        <v>126</v>
      </c>
      <c r="K44" s="5" t="s">
        <v>127</v>
      </c>
      <c r="L44" s="5" t="s">
        <v>100</v>
      </c>
      <c r="M44" s="5" t="s">
        <v>102</v>
      </c>
      <c r="N44" s="10" t="s">
        <v>211</v>
      </c>
      <c r="O44" s="5" t="s">
        <v>104</v>
      </c>
      <c r="P44" s="5">
        <v>0</v>
      </c>
      <c r="Q44" s="5">
        <v>0</v>
      </c>
      <c r="R44" s="5" t="s">
        <v>115</v>
      </c>
      <c r="S44" s="5" t="s">
        <v>116</v>
      </c>
      <c r="T44" s="5" t="s">
        <v>117</v>
      </c>
      <c r="U44" s="5" t="s">
        <v>118</v>
      </c>
      <c r="V44" s="5" t="s">
        <v>116</v>
      </c>
      <c r="W44" s="5" t="s">
        <v>212</v>
      </c>
      <c r="X44" s="10" t="str">
        <f t="shared" si="11"/>
        <v>REUNION CON PRESIDENTAS MUNICIPALES</v>
      </c>
      <c r="Y44" s="6">
        <v>45827</v>
      </c>
      <c r="Z44" s="6">
        <f>+Y44</f>
        <v>45827</v>
      </c>
      <c r="AA44" s="5">
        <v>37</v>
      </c>
      <c r="AB44" s="5">
        <v>561</v>
      </c>
      <c r="AC44" s="5">
        <v>0</v>
      </c>
      <c r="AD44" s="6">
        <v>45828</v>
      </c>
      <c r="AE44" s="13" t="s">
        <v>294</v>
      </c>
      <c r="AF44" s="5">
        <v>37</v>
      </c>
      <c r="AG44" s="13" t="s">
        <v>296</v>
      </c>
      <c r="AH44" s="5" t="s">
        <v>119</v>
      </c>
      <c r="AI44" s="6">
        <f t="shared" si="0"/>
        <v>45838</v>
      </c>
      <c r="AJ44" s="5" t="s">
        <v>120</v>
      </c>
    </row>
    <row r="45" spans="1:36" s="11" customFormat="1" ht="60" x14ac:dyDescent="0.25">
      <c r="A45" s="5">
        <v>2025</v>
      </c>
      <c r="B45" s="6">
        <v>45748</v>
      </c>
      <c r="C45" s="6">
        <v>45838</v>
      </c>
      <c r="D45" s="5" t="s">
        <v>93</v>
      </c>
      <c r="E45" s="5" t="s">
        <v>140</v>
      </c>
      <c r="F45" s="5" t="s">
        <v>136</v>
      </c>
      <c r="G45" s="5" t="s">
        <v>137</v>
      </c>
      <c r="H45" s="8" t="s">
        <v>138</v>
      </c>
      <c r="I45" s="5" t="s">
        <v>206</v>
      </c>
      <c r="J45" s="5" t="s">
        <v>207</v>
      </c>
      <c r="K45" s="5" t="s">
        <v>208</v>
      </c>
      <c r="L45" s="5" t="s">
        <v>101</v>
      </c>
      <c r="M45" s="5" t="s">
        <v>102</v>
      </c>
      <c r="N45" s="10" t="s">
        <v>139</v>
      </c>
      <c r="O45" s="5" t="s">
        <v>104</v>
      </c>
      <c r="P45" s="5">
        <v>0</v>
      </c>
      <c r="Q45" s="5">
        <v>0</v>
      </c>
      <c r="R45" s="5" t="s">
        <v>115</v>
      </c>
      <c r="S45" s="5" t="s">
        <v>116</v>
      </c>
      <c r="T45" s="5" t="s">
        <v>117</v>
      </c>
      <c r="U45" s="5" t="s">
        <v>118</v>
      </c>
      <c r="V45" s="5" t="s">
        <v>116</v>
      </c>
      <c r="W45" s="5" t="s">
        <v>213</v>
      </c>
      <c r="X45" s="10" t="str">
        <f t="shared" si="11"/>
        <v xml:space="preserve">REALIZAR ACTIVIDADES DE INSPECCION Y VIGILANCIA, ASI COMO EL CUMPLIMIENTO Y NOTIFICACION DE ACUERDOS </v>
      </c>
      <c r="Y45" s="6">
        <v>45832</v>
      </c>
      <c r="Z45" s="6">
        <f>+Y45</f>
        <v>45832</v>
      </c>
      <c r="AA45" s="5">
        <v>38</v>
      </c>
      <c r="AB45" s="5">
        <v>460</v>
      </c>
      <c r="AC45" s="5">
        <v>0</v>
      </c>
      <c r="AD45" s="6">
        <v>45834</v>
      </c>
      <c r="AE45" s="13" t="s">
        <v>295</v>
      </c>
      <c r="AF45" s="5">
        <v>38</v>
      </c>
      <c r="AG45" s="13" t="s">
        <v>296</v>
      </c>
      <c r="AH45" s="5" t="s">
        <v>119</v>
      </c>
      <c r="AI45" s="6">
        <f t="shared" si="0"/>
        <v>45838</v>
      </c>
      <c r="AJ45" s="5" t="s">
        <v>120</v>
      </c>
    </row>
    <row r="46" spans="1:36" s="11" customFormat="1" ht="60" x14ac:dyDescent="0.25">
      <c r="A46" s="5">
        <v>2025</v>
      </c>
      <c r="B46" s="6">
        <v>45748</v>
      </c>
      <c r="C46" s="6">
        <v>45838</v>
      </c>
      <c r="D46" s="5" t="s">
        <v>93</v>
      </c>
      <c r="E46" s="20" t="s">
        <v>140</v>
      </c>
      <c r="F46" s="20" t="s">
        <v>136</v>
      </c>
      <c r="G46" s="20" t="s">
        <v>137</v>
      </c>
      <c r="H46" s="21" t="s">
        <v>138</v>
      </c>
      <c r="I46" s="21" t="s">
        <v>144</v>
      </c>
      <c r="J46" s="20" t="s">
        <v>145</v>
      </c>
      <c r="K46" s="20" t="s">
        <v>146</v>
      </c>
      <c r="L46" s="5" t="s">
        <v>100</v>
      </c>
      <c r="M46" s="5" t="s">
        <v>102</v>
      </c>
      <c r="N46" s="10" t="s">
        <v>139</v>
      </c>
      <c r="O46" s="5" t="s">
        <v>104</v>
      </c>
      <c r="P46" s="5">
        <v>0</v>
      </c>
      <c r="Q46" s="5">
        <v>0</v>
      </c>
      <c r="R46" s="5" t="s">
        <v>115</v>
      </c>
      <c r="S46" s="5" t="s">
        <v>116</v>
      </c>
      <c r="T46" s="5" t="s">
        <v>117</v>
      </c>
      <c r="U46" s="5" t="s">
        <v>118</v>
      </c>
      <c r="V46" s="5" t="s">
        <v>116</v>
      </c>
      <c r="W46" s="5" t="s">
        <v>213</v>
      </c>
      <c r="X46" s="10" t="str">
        <f t="shared" si="11"/>
        <v xml:space="preserve">REALIZAR ACTIVIDADES DE INSPECCION Y VIGILANCIA, ASI COMO EL CUMPLIMIENTO Y NOTIFICACION DE ACUERDOS </v>
      </c>
      <c r="Y46" s="6">
        <v>45832</v>
      </c>
      <c r="Z46" s="6">
        <f>+Y46</f>
        <v>45832</v>
      </c>
      <c r="AA46" s="5">
        <v>39</v>
      </c>
      <c r="AB46" s="5">
        <v>1254</v>
      </c>
      <c r="AC46" s="5">
        <v>0</v>
      </c>
      <c r="AD46" s="6">
        <v>45834</v>
      </c>
      <c r="AE46" s="13" t="s">
        <v>255</v>
      </c>
      <c r="AF46" s="5">
        <v>39</v>
      </c>
      <c r="AG46" s="13" t="s">
        <v>296</v>
      </c>
      <c r="AH46" s="5" t="s">
        <v>119</v>
      </c>
      <c r="AI46" s="6">
        <f t="shared" si="0"/>
        <v>45838</v>
      </c>
      <c r="AJ46" s="5" t="s">
        <v>120</v>
      </c>
    </row>
    <row r="47" spans="1:36" s="11" customFormat="1" ht="60" x14ac:dyDescent="0.25">
      <c r="A47" s="5">
        <v>2025</v>
      </c>
      <c r="B47" s="6">
        <v>45748</v>
      </c>
      <c r="C47" s="6">
        <v>45838</v>
      </c>
      <c r="D47" s="5" t="s">
        <v>93</v>
      </c>
      <c r="E47" s="5" t="s">
        <v>140</v>
      </c>
      <c r="F47" s="5" t="s">
        <v>136</v>
      </c>
      <c r="G47" s="5" t="s">
        <v>137</v>
      </c>
      <c r="H47" s="8" t="s">
        <v>138</v>
      </c>
      <c r="I47" s="8" t="s">
        <v>197</v>
      </c>
      <c r="J47" s="9" t="s">
        <v>198</v>
      </c>
      <c r="K47" s="9" t="s">
        <v>199</v>
      </c>
      <c r="L47" s="5" t="s">
        <v>101</v>
      </c>
      <c r="M47" s="5" t="s">
        <v>102</v>
      </c>
      <c r="N47" s="10" t="s">
        <v>139</v>
      </c>
      <c r="O47" s="5" t="s">
        <v>104</v>
      </c>
      <c r="P47" s="5">
        <v>0</v>
      </c>
      <c r="Q47" s="5">
        <v>0</v>
      </c>
      <c r="R47" s="5" t="s">
        <v>115</v>
      </c>
      <c r="S47" s="5" t="s">
        <v>116</v>
      </c>
      <c r="T47" s="5" t="s">
        <v>117</v>
      </c>
      <c r="U47" s="5" t="s">
        <v>118</v>
      </c>
      <c r="V47" s="5" t="s">
        <v>116</v>
      </c>
      <c r="W47" s="5" t="s">
        <v>165</v>
      </c>
      <c r="X47" s="10" t="str">
        <f t="shared" si="11"/>
        <v xml:space="preserve">REALIZAR ACTIVIDADES DE INSPECCION Y VIGILANCIA, ASI COMO EL CUMPLIMIENTO Y NOTIFICACION DE ACUERDOS </v>
      </c>
      <c r="Y47" s="6">
        <v>45833</v>
      </c>
      <c r="Z47" s="6">
        <v>45833</v>
      </c>
      <c r="AA47" s="5">
        <v>40</v>
      </c>
      <c r="AB47" s="5">
        <v>460</v>
      </c>
      <c r="AC47" s="5">
        <v>0</v>
      </c>
      <c r="AD47" s="6">
        <v>45835</v>
      </c>
      <c r="AE47" s="13" t="s">
        <v>256</v>
      </c>
      <c r="AF47" s="5">
        <v>40</v>
      </c>
      <c r="AG47" s="13" t="s">
        <v>296</v>
      </c>
      <c r="AH47" s="5" t="s">
        <v>119</v>
      </c>
      <c r="AI47" s="6">
        <f t="shared" si="0"/>
        <v>45838</v>
      </c>
      <c r="AJ47" s="5" t="s">
        <v>120</v>
      </c>
    </row>
    <row r="48" spans="1:36" s="11" customFormat="1" ht="60" x14ac:dyDescent="0.25">
      <c r="A48" s="5">
        <v>2025</v>
      </c>
      <c r="B48" s="6">
        <v>45748</v>
      </c>
      <c r="C48" s="6">
        <v>45838</v>
      </c>
      <c r="D48" s="5" t="s">
        <v>93</v>
      </c>
      <c r="E48" s="5" t="s">
        <v>140</v>
      </c>
      <c r="F48" s="5" t="s">
        <v>136</v>
      </c>
      <c r="G48" s="5" t="s">
        <v>137</v>
      </c>
      <c r="H48" s="10" t="s">
        <v>138</v>
      </c>
      <c r="I48" s="5" t="s">
        <v>147</v>
      </c>
      <c r="J48" s="5" t="s">
        <v>148</v>
      </c>
      <c r="K48" s="5" t="s">
        <v>149</v>
      </c>
      <c r="L48" s="5" t="s">
        <v>100</v>
      </c>
      <c r="M48" s="5" t="s">
        <v>102</v>
      </c>
      <c r="N48" s="10" t="s">
        <v>139</v>
      </c>
      <c r="O48" s="5" t="s">
        <v>104</v>
      </c>
      <c r="P48" s="5">
        <v>0</v>
      </c>
      <c r="Q48" s="5">
        <v>0</v>
      </c>
      <c r="R48" s="5" t="s">
        <v>115</v>
      </c>
      <c r="S48" s="5" t="s">
        <v>116</v>
      </c>
      <c r="T48" s="5" t="s">
        <v>117</v>
      </c>
      <c r="U48" s="5" t="s">
        <v>118</v>
      </c>
      <c r="V48" s="5" t="s">
        <v>116</v>
      </c>
      <c r="W48" s="5" t="s">
        <v>165</v>
      </c>
      <c r="X48" s="10" t="str">
        <f t="shared" si="11"/>
        <v xml:space="preserve">REALIZAR ACTIVIDADES DE INSPECCION Y VIGILANCIA, ASI COMO EL CUMPLIMIENTO Y NOTIFICACION DE ACUERDOS </v>
      </c>
      <c r="Y48" s="6">
        <v>45833</v>
      </c>
      <c r="Z48" s="6">
        <f>+Y48</f>
        <v>45833</v>
      </c>
      <c r="AA48" s="5">
        <v>41</v>
      </c>
      <c r="AB48" s="5">
        <v>1254</v>
      </c>
      <c r="AC48" s="5">
        <v>0</v>
      </c>
      <c r="AD48" s="6">
        <v>45838</v>
      </c>
      <c r="AE48" s="13" t="s">
        <v>257</v>
      </c>
      <c r="AF48" s="5">
        <v>41</v>
      </c>
      <c r="AG48" s="13" t="s">
        <v>296</v>
      </c>
      <c r="AH48" s="5" t="s">
        <v>119</v>
      </c>
      <c r="AI48" s="6">
        <f t="shared" si="0"/>
        <v>45838</v>
      </c>
      <c r="AJ48" s="5" t="s">
        <v>120</v>
      </c>
    </row>
  </sheetData>
  <autoFilter ref="A7:AJ39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8" xr:uid="{00000000-0002-0000-0000-000000000000}">
      <formula1>Hidden_13</formula1>
    </dataValidation>
    <dataValidation type="list" allowBlank="1" showErrorMessage="1" sqref="L8:L48" xr:uid="{00000000-0002-0000-0000-000001000000}">
      <formula1>Hidden_211</formula1>
    </dataValidation>
    <dataValidation type="list" allowBlank="1" showErrorMessage="1" sqref="M8:M48" xr:uid="{00000000-0002-0000-0000-000002000000}">
      <formula1>Hidden_312</formula1>
    </dataValidation>
    <dataValidation type="list" allowBlank="1" showErrorMessage="1" sqref="O8:O48" xr:uid="{00000000-0002-0000-0000-000003000000}">
      <formula1>Hidden_414</formula1>
    </dataValidation>
  </dataValidations>
  <hyperlinks>
    <hyperlink ref="AE46" r:id="rId1" xr:uid="{4916D178-D008-4CAA-A2C8-8FCD4EED09D6}"/>
    <hyperlink ref="AE47" r:id="rId2" xr:uid="{20A80656-3E02-4C0C-83CD-D00A643F0FE0}"/>
    <hyperlink ref="AE48" r:id="rId3" xr:uid="{FD481B87-5F82-414F-9CBC-D131F46D8CD8}"/>
    <hyperlink ref="AE8" r:id="rId4" xr:uid="{51C160B7-1B69-4792-90C3-177231459646}"/>
    <hyperlink ref="AE9" r:id="rId5" xr:uid="{3585006A-528E-41A2-8B12-3019DBC6B82F}"/>
    <hyperlink ref="AE10" r:id="rId6" xr:uid="{83DF1D5A-45D5-4739-BB6C-1F2E8DC28357}"/>
    <hyperlink ref="AE11" r:id="rId7" xr:uid="{168425D7-8F6E-4A2E-BE3B-0917D49BD369}"/>
    <hyperlink ref="AE12" r:id="rId8" xr:uid="{D16EB4CE-9A2A-4DCA-83BC-2749ACD49D94}"/>
    <hyperlink ref="AE13" r:id="rId9" xr:uid="{05CD4C9F-B00B-4A53-AAF7-74818FA52060}"/>
    <hyperlink ref="AE14" r:id="rId10" xr:uid="{59C95CD7-BC9C-4B3F-BFB1-43828C5F69AE}"/>
    <hyperlink ref="AE15" r:id="rId11" xr:uid="{1559AF94-F65B-4A2C-AF20-ED516048BFCB}"/>
    <hyperlink ref="AE16" r:id="rId12" xr:uid="{EDB3B2D7-1CD4-4C89-8FFD-229B8E36256F}"/>
    <hyperlink ref="AE17" r:id="rId13" xr:uid="{9D9EF7E8-8A30-42BF-B2E2-A085903876DE}"/>
    <hyperlink ref="AE18" r:id="rId14" xr:uid="{933DD4A4-A66E-4313-A7B6-AB18D5403AC7}"/>
    <hyperlink ref="AE19" r:id="rId15" xr:uid="{D65351EC-409C-4E11-8E26-637BDF82738C}"/>
    <hyperlink ref="AE20" r:id="rId16" xr:uid="{FFE7E26E-EB11-4693-ADFD-6098E00B373C}"/>
    <hyperlink ref="AE21" r:id="rId17" xr:uid="{D081A7C3-EBEB-4FAC-B689-ECEA9C44A415}"/>
    <hyperlink ref="AE22" r:id="rId18" xr:uid="{3E82B9E1-90C7-47C4-9578-1025EC49CEF3}"/>
    <hyperlink ref="AE23" r:id="rId19" xr:uid="{34AE8EE1-25A9-4EF9-AC60-929754E35278}"/>
    <hyperlink ref="AE24" r:id="rId20" xr:uid="{182B307B-B600-4322-B38D-839D62596210}"/>
    <hyperlink ref="AE25" r:id="rId21" xr:uid="{3AAAB93A-E7A9-4B91-B769-8C14CBB45887}"/>
    <hyperlink ref="AE26" r:id="rId22" xr:uid="{70F84FAE-A1EB-4D91-8153-61FA6C0C3078}"/>
    <hyperlink ref="AE27" r:id="rId23" xr:uid="{EB5A70B7-CC75-4CBA-878F-4E0D9DD3CA85}"/>
    <hyperlink ref="AE28" r:id="rId24" xr:uid="{BB1FB7B6-2316-414C-97BB-64A53759A2E8}"/>
    <hyperlink ref="AE29" r:id="rId25" xr:uid="{77A39CC3-9C14-471C-A7D5-1FD335F5A132}"/>
    <hyperlink ref="AE30" r:id="rId26" xr:uid="{2153F831-B440-488C-BF85-DA6A255F540C}"/>
    <hyperlink ref="AE31" r:id="rId27" xr:uid="{7F8CE9CB-B8BB-4BAB-8FD4-86A4A0F5EBC2}"/>
    <hyperlink ref="AE32" r:id="rId28" xr:uid="{7DD0E4AD-BF46-43D8-BA3F-078208004CC5}"/>
    <hyperlink ref="AE33" r:id="rId29" xr:uid="{3359D100-32CC-4D56-B4BC-A112F8EFADE8}"/>
    <hyperlink ref="AE34" r:id="rId30" xr:uid="{11FD93DD-1D33-400D-811A-6010B0C27114}"/>
    <hyperlink ref="AE35" r:id="rId31" xr:uid="{FF876600-0385-4F6B-9351-FD010683953B}"/>
    <hyperlink ref="AE36" r:id="rId32" xr:uid="{240B4F4E-0A1F-4699-8273-090B06DF47E3}"/>
    <hyperlink ref="AE37" r:id="rId33" xr:uid="{3BD7D1DD-50C2-4AB9-85F9-4EFC96C9924B}"/>
    <hyperlink ref="AE38" r:id="rId34" xr:uid="{5E53179B-2CCA-4EA9-B08C-FC15F26C56AF}"/>
    <hyperlink ref="AE39" r:id="rId35" xr:uid="{6420BB12-74EE-4F92-90A4-785439E9B9A5}"/>
    <hyperlink ref="AE40" r:id="rId36" xr:uid="{C7C4C2AF-3975-4191-9A52-B3A52738500C}"/>
    <hyperlink ref="AE41" r:id="rId37" xr:uid="{EBD5F647-8345-4210-9887-536A4A3E0CC3}"/>
    <hyperlink ref="AE42" r:id="rId38" xr:uid="{49B6BBEF-ACCA-4B2B-81DD-3B28D51A762C}"/>
    <hyperlink ref="AE43" r:id="rId39" xr:uid="{E6AA9AD2-21C0-4D24-B62F-A706EEFA393D}"/>
    <hyperlink ref="AE44" r:id="rId40" xr:uid="{CA23750E-0CC5-4AAD-A909-B0A2F44C742B}"/>
    <hyperlink ref="AE45" r:id="rId41" xr:uid="{CEA072F3-4868-4399-B19B-1C2EDFA23AD8}"/>
  </hyperlinks>
  <pageMargins left="0.70866141732283472" right="0.70866141732283472" top="0.8125" bottom="0.74803149606299213" header="0.31496062992125984" footer="0.31496062992125984"/>
  <pageSetup orientation="portrait" r:id="rId42"/>
  <headerFooter>
    <oddHeader>&amp;L&amp;G&amp;R&amp;G</oddHeader>
  </headerFooter>
  <legacyDrawingHF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7"/>
  <sheetViews>
    <sheetView topLeftCell="A31" zoomScaleNormal="100" workbookViewId="0">
      <selection activeCell="D44" sqref="D44"/>
    </sheetView>
  </sheetViews>
  <sheetFormatPr baseColWidth="10" defaultColWidth="9.140625" defaultRowHeight="15" x14ac:dyDescent="0.25"/>
  <cols>
    <col min="1" max="1" width="3.42578125" bestFit="1" customWidth="1"/>
    <col min="2" max="4" width="26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75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s="3" customFormat="1" x14ac:dyDescent="0.25">
      <c r="A4" s="3">
        <v>1</v>
      </c>
      <c r="B4" s="3">
        <v>37501</v>
      </c>
      <c r="C4" s="3" t="s">
        <v>121</v>
      </c>
      <c r="D4" s="3">
        <v>600</v>
      </c>
    </row>
    <row r="5" spans="1:4" s="3" customFormat="1" x14ac:dyDescent="0.25">
      <c r="A5" s="3">
        <v>2</v>
      </c>
      <c r="B5" s="3">
        <v>37501</v>
      </c>
      <c r="C5" s="3" t="s">
        <v>121</v>
      </c>
      <c r="D5" s="3">
        <v>1254</v>
      </c>
    </row>
    <row r="6" spans="1:4" s="3" customFormat="1" x14ac:dyDescent="0.25">
      <c r="A6" s="3">
        <v>3</v>
      </c>
      <c r="B6" s="3">
        <v>37501</v>
      </c>
      <c r="C6" s="3" t="s">
        <v>121</v>
      </c>
      <c r="D6" s="3">
        <v>882</v>
      </c>
    </row>
    <row r="7" spans="1:4" s="3" customFormat="1" x14ac:dyDescent="0.25">
      <c r="A7" s="3">
        <v>4</v>
      </c>
      <c r="B7" s="3">
        <v>37501</v>
      </c>
      <c r="C7" s="3" t="s">
        <v>121</v>
      </c>
      <c r="D7" s="3">
        <v>640</v>
      </c>
    </row>
    <row r="8" spans="1:4" s="3" customFormat="1" x14ac:dyDescent="0.25">
      <c r="A8" s="3">
        <v>5</v>
      </c>
      <c r="B8" s="3">
        <v>37501</v>
      </c>
      <c r="C8" s="3" t="s">
        <v>121</v>
      </c>
      <c r="D8" s="3">
        <v>395</v>
      </c>
    </row>
    <row r="9" spans="1:4" s="3" customFormat="1" x14ac:dyDescent="0.25">
      <c r="A9" s="3">
        <v>6</v>
      </c>
      <c r="B9" s="3">
        <v>37501</v>
      </c>
      <c r="C9" s="3" t="s">
        <v>121</v>
      </c>
      <c r="D9" s="3">
        <v>460</v>
      </c>
    </row>
    <row r="10" spans="1:4" s="3" customFormat="1" x14ac:dyDescent="0.25">
      <c r="A10" s="3">
        <v>7</v>
      </c>
      <c r="B10" s="3">
        <f>+B9</f>
        <v>37501</v>
      </c>
      <c r="C10" s="3" t="s">
        <v>121</v>
      </c>
      <c r="D10" s="3">
        <v>460</v>
      </c>
    </row>
    <row r="11" spans="1:4" s="3" customFormat="1" x14ac:dyDescent="0.25">
      <c r="A11" s="3">
        <v>8</v>
      </c>
      <c r="B11" s="3">
        <f>+B10</f>
        <v>37501</v>
      </c>
      <c r="C11" s="3" t="s">
        <v>121</v>
      </c>
      <c r="D11" s="3">
        <f>1174.01+2808.25</f>
        <v>3982.26</v>
      </c>
    </row>
    <row r="12" spans="1:4" s="3" customFormat="1" x14ac:dyDescent="0.25">
      <c r="A12" s="3">
        <v>8</v>
      </c>
      <c r="B12" s="3">
        <v>37201</v>
      </c>
      <c r="C12" s="3" t="s">
        <v>172</v>
      </c>
      <c r="D12" s="3">
        <v>290</v>
      </c>
    </row>
    <row r="13" spans="1:4" s="3" customFormat="1" x14ac:dyDescent="0.25">
      <c r="A13" s="3">
        <v>9</v>
      </c>
      <c r="B13" s="3">
        <v>37501</v>
      </c>
      <c r="C13" s="3" t="s">
        <v>121</v>
      </c>
      <c r="D13" s="3">
        <v>1211</v>
      </c>
    </row>
    <row r="14" spans="1:4" s="3" customFormat="1" x14ac:dyDescent="0.25">
      <c r="A14" s="3">
        <v>10</v>
      </c>
      <c r="B14" s="3">
        <f>+B12</f>
        <v>37201</v>
      </c>
      <c r="C14" s="3" t="s">
        <v>121</v>
      </c>
      <c r="D14" s="3">
        <v>417</v>
      </c>
    </row>
    <row r="15" spans="1:4" s="3" customFormat="1" x14ac:dyDescent="0.25">
      <c r="A15" s="3">
        <v>11</v>
      </c>
      <c r="B15" s="3">
        <v>37501</v>
      </c>
      <c r="C15" s="3" t="s">
        <v>121</v>
      </c>
      <c r="D15" s="3">
        <v>640</v>
      </c>
    </row>
    <row r="16" spans="1:4" s="3" customFormat="1" x14ac:dyDescent="0.25">
      <c r="A16" s="3">
        <v>12</v>
      </c>
      <c r="B16" s="3">
        <f>+B14</f>
        <v>37201</v>
      </c>
      <c r="C16" s="3" t="s">
        <v>121</v>
      </c>
      <c r="D16" s="3">
        <f>640+1268</f>
        <v>1908</v>
      </c>
    </row>
    <row r="17" spans="1:4" s="3" customFormat="1" x14ac:dyDescent="0.25">
      <c r="A17" s="3">
        <v>12</v>
      </c>
      <c r="B17" s="3">
        <v>26103</v>
      </c>
      <c r="C17" s="4" t="s">
        <v>163</v>
      </c>
      <c r="D17" s="3">
        <v>841.77</v>
      </c>
    </row>
    <row r="18" spans="1:4" s="3" customFormat="1" x14ac:dyDescent="0.25">
      <c r="A18" s="3">
        <v>13</v>
      </c>
      <c r="B18" s="3">
        <v>37501</v>
      </c>
      <c r="C18" s="3" t="s">
        <v>121</v>
      </c>
      <c r="D18" s="3">
        <v>430</v>
      </c>
    </row>
    <row r="19" spans="1:4" s="3" customFormat="1" x14ac:dyDescent="0.25">
      <c r="A19" s="3">
        <v>14</v>
      </c>
      <c r="B19" s="3">
        <f>+B18</f>
        <v>37501</v>
      </c>
      <c r="C19" s="3" t="s">
        <v>121</v>
      </c>
      <c r="D19" s="3">
        <v>400</v>
      </c>
    </row>
    <row r="20" spans="1:4" s="3" customFormat="1" x14ac:dyDescent="0.25">
      <c r="A20" s="3">
        <v>15</v>
      </c>
      <c r="B20" s="3">
        <f>+B19</f>
        <v>37501</v>
      </c>
      <c r="C20" s="3" t="s">
        <v>121</v>
      </c>
      <c r="D20" s="3">
        <v>460</v>
      </c>
    </row>
    <row r="21" spans="1:4" x14ac:dyDescent="0.25">
      <c r="A21" s="3">
        <v>16</v>
      </c>
      <c r="B21" s="3">
        <v>37501</v>
      </c>
      <c r="C21" s="3" t="s">
        <v>121</v>
      </c>
      <c r="D21" s="3">
        <v>1243</v>
      </c>
    </row>
    <row r="22" spans="1:4" x14ac:dyDescent="0.25">
      <c r="A22" s="3">
        <v>17</v>
      </c>
      <c r="B22" s="3">
        <v>37501</v>
      </c>
      <c r="C22" s="3" t="s">
        <v>121</v>
      </c>
      <c r="D22" s="3">
        <v>460</v>
      </c>
    </row>
    <row r="23" spans="1:4" x14ac:dyDescent="0.25">
      <c r="A23" s="3">
        <v>18</v>
      </c>
      <c r="B23" s="3">
        <v>37501</v>
      </c>
      <c r="C23" s="3" t="s">
        <v>121</v>
      </c>
      <c r="D23" s="18">
        <v>985</v>
      </c>
    </row>
    <row r="24" spans="1:4" x14ac:dyDescent="0.25">
      <c r="A24" s="3">
        <v>19</v>
      </c>
      <c r="B24" s="3">
        <v>37501</v>
      </c>
      <c r="C24" s="3" t="s">
        <v>121</v>
      </c>
      <c r="D24" s="3">
        <v>1208.49</v>
      </c>
    </row>
    <row r="25" spans="1:4" x14ac:dyDescent="0.25">
      <c r="A25" s="3">
        <v>20</v>
      </c>
      <c r="B25" s="3">
        <v>37501</v>
      </c>
      <c r="C25" s="3" t="s">
        <v>121</v>
      </c>
      <c r="D25" s="3">
        <v>700</v>
      </c>
    </row>
    <row r="26" spans="1:4" x14ac:dyDescent="0.25">
      <c r="A26" s="3">
        <v>21</v>
      </c>
      <c r="B26" s="3">
        <v>37501</v>
      </c>
      <c r="C26" s="3" t="s">
        <v>121</v>
      </c>
      <c r="D26" s="17">
        <v>417</v>
      </c>
    </row>
    <row r="27" spans="1:4" x14ac:dyDescent="0.25">
      <c r="A27" s="3">
        <v>22</v>
      </c>
      <c r="B27" s="3">
        <v>37501</v>
      </c>
      <c r="C27" s="17" t="s">
        <v>121</v>
      </c>
      <c r="D27" s="17">
        <v>600</v>
      </c>
    </row>
    <row r="28" spans="1:4" x14ac:dyDescent="0.25">
      <c r="A28" s="3">
        <v>23</v>
      </c>
      <c r="B28" s="3">
        <v>37501</v>
      </c>
      <c r="C28" s="17" t="s">
        <v>121</v>
      </c>
      <c r="D28" s="17">
        <f>1000+1792.5</f>
        <v>2792.5</v>
      </c>
    </row>
    <row r="29" spans="1:4" ht="12.75" customHeight="1" x14ac:dyDescent="0.25">
      <c r="A29" s="3">
        <v>23</v>
      </c>
      <c r="B29" s="3">
        <v>37201</v>
      </c>
      <c r="C29" s="17" t="s">
        <v>172</v>
      </c>
      <c r="D29" s="17">
        <v>615</v>
      </c>
    </row>
    <row r="30" spans="1:4" x14ac:dyDescent="0.25">
      <c r="A30" s="3">
        <v>24</v>
      </c>
      <c r="B30" s="3">
        <v>37501</v>
      </c>
      <c r="C30" s="17" t="s">
        <v>121</v>
      </c>
      <c r="D30" s="17">
        <v>860</v>
      </c>
    </row>
    <row r="31" spans="1:4" x14ac:dyDescent="0.25">
      <c r="A31" s="3">
        <v>25</v>
      </c>
      <c r="B31" s="3">
        <v>37501</v>
      </c>
      <c r="C31" s="17" t="s">
        <v>121</v>
      </c>
      <c r="D31" s="17">
        <v>460</v>
      </c>
    </row>
    <row r="32" spans="1:4" x14ac:dyDescent="0.25">
      <c r="A32" s="3">
        <v>26</v>
      </c>
      <c r="B32" s="3">
        <v>37501</v>
      </c>
      <c r="C32" s="17" t="s">
        <v>121</v>
      </c>
      <c r="D32" s="17">
        <v>460</v>
      </c>
    </row>
    <row r="33" spans="1:4" x14ac:dyDescent="0.25">
      <c r="A33" s="3">
        <v>27</v>
      </c>
      <c r="B33" s="3">
        <v>37501</v>
      </c>
      <c r="C33" s="17" t="s">
        <v>121</v>
      </c>
      <c r="D33" s="17">
        <v>460</v>
      </c>
    </row>
    <row r="34" spans="1:4" x14ac:dyDescent="0.25">
      <c r="A34" s="3">
        <v>28</v>
      </c>
      <c r="B34" s="3">
        <v>37501</v>
      </c>
      <c r="C34" s="17" t="s">
        <v>121</v>
      </c>
      <c r="D34" s="17">
        <v>790</v>
      </c>
    </row>
    <row r="35" spans="1:4" x14ac:dyDescent="0.25">
      <c r="A35" s="3">
        <v>29</v>
      </c>
      <c r="B35" s="3">
        <v>37501</v>
      </c>
      <c r="C35" s="17" t="s">
        <v>121</v>
      </c>
      <c r="D35" s="17">
        <v>790</v>
      </c>
    </row>
    <row r="36" spans="1:4" x14ac:dyDescent="0.25">
      <c r="A36" s="3">
        <v>30</v>
      </c>
      <c r="B36" s="3">
        <v>37501</v>
      </c>
      <c r="C36" s="17" t="s">
        <v>121</v>
      </c>
      <c r="D36" s="17">
        <v>460</v>
      </c>
    </row>
    <row r="37" spans="1:4" x14ac:dyDescent="0.25">
      <c r="A37" s="3">
        <v>31</v>
      </c>
      <c r="B37" s="3">
        <v>37501</v>
      </c>
      <c r="C37" s="17" t="s">
        <v>121</v>
      </c>
      <c r="D37" s="17">
        <v>790</v>
      </c>
    </row>
    <row r="38" spans="1:4" x14ac:dyDescent="0.25">
      <c r="A38" s="3">
        <v>32</v>
      </c>
      <c r="B38" s="3">
        <v>37501</v>
      </c>
      <c r="C38" s="17" t="s">
        <v>121</v>
      </c>
      <c r="D38" s="17">
        <v>640</v>
      </c>
    </row>
    <row r="39" spans="1:4" x14ac:dyDescent="0.25">
      <c r="A39" s="3">
        <v>33</v>
      </c>
      <c r="B39" s="3">
        <v>37501</v>
      </c>
      <c r="C39" s="17" t="s">
        <v>121</v>
      </c>
      <c r="D39" s="17">
        <v>640</v>
      </c>
    </row>
    <row r="40" spans="1:4" x14ac:dyDescent="0.25">
      <c r="A40" s="3">
        <v>34</v>
      </c>
      <c r="B40" s="3">
        <v>37501</v>
      </c>
      <c r="C40" s="17" t="s">
        <v>121</v>
      </c>
      <c r="D40" s="17">
        <v>640</v>
      </c>
    </row>
    <row r="41" spans="1:4" x14ac:dyDescent="0.25">
      <c r="A41" s="3">
        <v>35</v>
      </c>
      <c r="B41" s="3">
        <v>37501</v>
      </c>
      <c r="C41" s="17" t="s">
        <v>121</v>
      </c>
      <c r="D41" s="17">
        <v>121</v>
      </c>
    </row>
    <row r="42" spans="1:4" x14ac:dyDescent="0.25">
      <c r="A42" s="3">
        <v>36</v>
      </c>
      <c r="B42" s="3">
        <v>37501</v>
      </c>
      <c r="C42" s="17" t="s">
        <v>121</v>
      </c>
      <c r="D42" s="17">
        <v>868</v>
      </c>
    </row>
    <row r="43" spans="1:4" x14ac:dyDescent="0.25">
      <c r="A43" s="3">
        <v>37</v>
      </c>
      <c r="B43" s="3">
        <v>37501</v>
      </c>
      <c r="C43" s="17" t="s">
        <v>121</v>
      </c>
      <c r="D43" s="17">
        <v>561</v>
      </c>
    </row>
    <row r="44" spans="1:4" x14ac:dyDescent="0.25">
      <c r="A44" s="3">
        <v>38</v>
      </c>
      <c r="B44" s="3">
        <v>37501</v>
      </c>
      <c r="C44" s="17" t="s">
        <v>121</v>
      </c>
      <c r="D44" s="17">
        <v>460</v>
      </c>
    </row>
    <row r="45" spans="1:4" x14ac:dyDescent="0.25">
      <c r="A45" s="3">
        <v>39</v>
      </c>
      <c r="B45" s="3">
        <v>37501</v>
      </c>
      <c r="C45" s="17" t="s">
        <v>121</v>
      </c>
      <c r="D45" s="17">
        <v>1254</v>
      </c>
    </row>
    <row r="46" spans="1:4" x14ac:dyDescent="0.25">
      <c r="A46" s="3">
        <v>40</v>
      </c>
      <c r="B46" s="3">
        <v>37501</v>
      </c>
      <c r="C46" s="17" t="s">
        <v>121</v>
      </c>
      <c r="D46" s="17">
        <v>460</v>
      </c>
    </row>
    <row r="47" spans="1:4" x14ac:dyDescent="0.25">
      <c r="A47" s="3">
        <v>41</v>
      </c>
      <c r="B47" s="3">
        <v>37501</v>
      </c>
      <c r="C47" s="17" t="s">
        <v>121</v>
      </c>
      <c r="D47" s="17">
        <v>1254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"/>
  <sheetViews>
    <sheetView topLeftCell="A31" workbookViewId="0">
      <selection activeCell="A45" sqref="A45:XFD993"/>
    </sheetView>
  </sheetViews>
  <sheetFormatPr baseColWidth="10" defaultColWidth="9.140625" defaultRowHeight="15" x14ac:dyDescent="0.25"/>
  <cols>
    <col min="1" max="1" width="3.42578125" bestFit="1" customWidth="1"/>
    <col min="2" max="2" width="79.1406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4" t="s">
        <v>109</v>
      </c>
      <c r="B3" s="14" t="s">
        <v>114</v>
      </c>
    </row>
    <row r="4" spans="1:2" x14ac:dyDescent="0.25">
      <c r="A4" s="15">
        <v>1</v>
      </c>
      <c r="B4" s="16" t="s">
        <v>245</v>
      </c>
    </row>
    <row r="5" spans="1:2" x14ac:dyDescent="0.25">
      <c r="A5" s="15">
        <v>2</v>
      </c>
      <c r="B5" s="16" t="s">
        <v>244</v>
      </c>
    </row>
    <row r="6" spans="1:2" x14ac:dyDescent="0.25">
      <c r="A6" s="15">
        <v>3</v>
      </c>
      <c r="B6" s="16" t="s">
        <v>243</v>
      </c>
    </row>
    <row r="7" spans="1:2" x14ac:dyDescent="0.25">
      <c r="A7" s="15">
        <v>4</v>
      </c>
      <c r="B7" s="16" t="s">
        <v>242</v>
      </c>
    </row>
    <row r="8" spans="1:2" x14ac:dyDescent="0.25">
      <c r="A8" s="15">
        <v>5</v>
      </c>
      <c r="B8" s="16" t="s">
        <v>241</v>
      </c>
    </row>
    <row r="9" spans="1:2" x14ac:dyDescent="0.25">
      <c r="A9" s="15">
        <v>6</v>
      </c>
      <c r="B9" s="16" t="s">
        <v>240</v>
      </c>
    </row>
    <row r="10" spans="1:2" x14ac:dyDescent="0.25">
      <c r="A10" s="15">
        <v>7</v>
      </c>
      <c r="B10" s="16" t="s">
        <v>239</v>
      </c>
    </row>
    <row r="11" spans="1:2" x14ac:dyDescent="0.25">
      <c r="A11" s="15">
        <v>8</v>
      </c>
      <c r="B11" s="16" t="s">
        <v>238</v>
      </c>
    </row>
    <row r="12" spans="1:2" x14ac:dyDescent="0.25">
      <c r="A12" s="15">
        <v>9</v>
      </c>
      <c r="B12" s="16" t="s">
        <v>237</v>
      </c>
    </row>
    <row r="13" spans="1:2" x14ac:dyDescent="0.25">
      <c r="A13" s="15">
        <v>10</v>
      </c>
      <c r="B13" s="16" t="s">
        <v>236</v>
      </c>
    </row>
    <row r="14" spans="1:2" x14ac:dyDescent="0.25">
      <c r="A14" s="15">
        <v>11</v>
      </c>
      <c r="B14" s="16" t="s">
        <v>235</v>
      </c>
    </row>
    <row r="15" spans="1:2" x14ac:dyDescent="0.25">
      <c r="A15" s="15">
        <v>12</v>
      </c>
      <c r="B15" s="16" t="s">
        <v>234</v>
      </c>
    </row>
    <row r="16" spans="1:2" x14ac:dyDescent="0.25">
      <c r="A16" s="15">
        <v>13</v>
      </c>
      <c r="B16" s="16" t="s">
        <v>233</v>
      </c>
    </row>
    <row r="17" spans="1:2" x14ac:dyDescent="0.25">
      <c r="A17" s="15">
        <v>14</v>
      </c>
      <c r="B17" s="16" t="s">
        <v>232</v>
      </c>
    </row>
    <row r="18" spans="1:2" x14ac:dyDescent="0.25">
      <c r="A18" s="15">
        <v>15</v>
      </c>
      <c r="B18" s="16" t="s">
        <v>231</v>
      </c>
    </row>
    <row r="19" spans="1:2" x14ac:dyDescent="0.25">
      <c r="A19" s="15">
        <v>16</v>
      </c>
      <c r="B19" s="16" t="s">
        <v>230</v>
      </c>
    </row>
    <row r="20" spans="1:2" x14ac:dyDescent="0.25">
      <c r="A20" s="15">
        <v>17</v>
      </c>
      <c r="B20" s="16" t="s">
        <v>229</v>
      </c>
    </row>
    <row r="21" spans="1:2" x14ac:dyDescent="0.25">
      <c r="A21" s="15">
        <v>18</v>
      </c>
      <c r="B21" s="16" t="s">
        <v>228</v>
      </c>
    </row>
    <row r="22" spans="1:2" x14ac:dyDescent="0.25">
      <c r="A22" s="15">
        <v>19</v>
      </c>
      <c r="B22" s="16" t="s">
        <v>227</v>
      </c>
    </row>
    <row r="23" spans="1:2" x14ac:dyDescent="0.25">
      <c r="A23" s="15">
        <v>20</v>
      </c>
      <c r="B23" s="16" t="s">
        <v>226</v>
      </c>
    </row>
    <row r="24" spans="1:2" x14ac:dyDescent="0.25">
      <c r="A24" s="15">
        <v>21</v>
      </c>
      <c r="B24" s="16" t="s">
        <v>225</v>
      </c>
    </row>
    <row r="25" spans="1:2" x14ac:dyDescent="0.25">
      <c r="A25" s="15">
        <v>22</v>
      </c>
      <c r="B25" s="16" t="s">
        <v>224</v>
      </c>
    </row>
    <row r="26" spans="1:2" x14ac:dyDescent="0.25">
      <c r="A26" s="15">
        <v>23</v>
      </c>
      <c r="B26" s="16" t="s">
        <v>223</v>
      </c>
    </row>
    <row r="27" spans="1:2" x14ac:dyDescent="0.25">
      <c r="A27" s="15">
        <v>24</v>
      </c>
      <c r="B27" s="16" t="s">
        <v>222</v>
      </c>
    </row>
    <row r="28" spans="1:2" x14ac:dyDescent="0.25">
      <c r="A28" s="15">
        <v>25</v>
      </c>
      <c r="B28" s="16" t="s">
        <v>221</v>
      </c>
    </row>
    <row r="29" spans="1:2" x14ac:dyDescent="0.25">
      <c r="A29" s="15">
        <v>26</v>
      </c>
      <c r="B29" s="16" t="s">
        <v>220</v>
      </c>
    </row>
    <row r="30" spans="1:2" x14ac:dyDescent="0.25">
      <c r="A30" s="15">
        <v>27</v>
      </c>
      <c r="B30" s="16" t="s">
        <v>219</v>
      </c>
    </row>
    <row r="31" spans="1:2" x14ac:dyDescent="0.25">
      <c r="A31" s="15">
        <v>28</v>
      </c>
      <c r="B31" s="16" t="s">
        <v>218</v>
      </c>
    </row>
    <row r="32" spans="1:2" x14ac:dyDescent="0.25">
      <c r="A32" s="15">
        <v>29</v>
      </c>
      <c r="B32" s="16" t="s">
        <v>217</v>
      </c>
    </row>
    <row r="33" spans="1:2" x14ac:dyDescent="0.25">
      <c r="A33" s="15">
        <v>30</v>
      </c>
      <c r="B33" s="16" t="s">
        <v>216</v>
      </c>
    </row>
    <row r="34" spans="1:2" x14ac:dyDescent="0.25">
      <c r="A34" s="15">
        <v>31</v>
      </c>
      <c r="B34" s="16" t="s">
        <v>215</v>
      </c>
    </row>
    <row r="35" spans="1:2" x14ac:dyDescent="0.25">
      <c r="A35" s="15">
        <v>32</v>
      </c>
      <c r="B35" s="16" t="s">
        <v>214</v>
      </c>
    </row>
    <row r="36" spans="1:2" x14ac:dyDescent="0.25">
      <c r="A36" s="15">
        <v>33</v>
      </c>
      <c r="B36" s="16" t="s">
        <v>254</v>
      </c>
    </row>
    <row r="37" spans="1:2" x14ac:dyDescent="0.25">
      <c r="A37" s="15">
        <v>34</v>
      </c>
      <c r="B37" s="16" t="s">
        <v>253</v>
      </c>
    </row>
    <row r="38" spans="1:2" x14ac:dyDescent="0.25">
      <c r="A38" s="15">
        <v>35</v>
      </c>
      <c r="B38" s="16" t="s">
        <v>252</v>
      </c>
    </row>
    <row r="39" spans="1:2" x14ac:dyDescent="0.25">
      <c r="A39" s="15">
        <v>36</v>
      </c>
      <c r="B39" s="16" t="s">
        <v>251</v>
      </c>
    </row>
    <row r="40" spans="1:2" x14ac:dyDescent="0.25">
      <c r="A40" s="15">
        <v>37</v>
      </c>
      <c r="B40" s="16" t="s">
        <v>250</v>
      </c>
    </row>
    <row r="41" spans="1:2" x14ac:dyDescent="0.25">
      <c r="A41" s="15">
        <v>38</v>
      </c>
      <c r="B41" s="16" t="s">
        <v>249</v>
      </c>
    </row>
    <row r="42" spans="1:2" x14ac:dyDescent="0.25">
      <c r="A42" s="15">
        <v>39</v>
      </c>
      <c r="B42" s="16" t="s">
        <v>248</v>
      </c>
    </row>
    <row r="43" spans="1:2" x14ac:dyDescent="0.25">
      <c r="A43" s="15">
        <v>40</v>
      </c>
      <c r="B43" s="16" t="s">
        <v>247</v>
      </c>
    </row>
    <row r="44" spans="1:2" x14ac:dyDescent="0.25">
      <c r="A44" s="15">
        <v>41</v>
      </c>
      <c r="B44" s="16" t="s">
        <v>246</v>
      </c>
    </row>
  </sheetData>
  <hyperlinks>
    <hyperlink ref="B35" r:id="rId1" xr:uid="{00000000-0004-0000-0600-000000000000}"/>
    <hyperlink ref="B28" r:id="rId2" xr:uid="{00000000-0004-0000-0600-000001000000}"/>
    <hyperlink ref="B17" r:id="rId3" xr:uid="{00000000-0004-0000-0600-000002000000}"/>
    <hyperlink ref="B4" r:id="rId4" xr:uid="{00000000-0004-0000-0600-000003000000}"/>
    <hyperlink ref="B5" r:id="rId5" xr:uid="{00000000-0004-0000-0600-000004000000}"/>
    <hyperlink ref="B6" r:id="rId6" xr:uid="{00000000-0004-0000-0600-000005000000}"/>
    <hyperlink ref="B7" r:id="rId7" xr:uid="{00000000-0004-0000-0600-000006000000}"/>
    <hyperlink ref="B8" r:id="rId8" xr:uid="{00000000-0004-0000-0600-000007000000}"/>
    <hyperlink ref="B9" r:id="rId9" xr:uid="{00000000-0004-0000-0600-000008000000}"/>
    <hyperlink ref="B10" r:id="rId10" xr:uid="{00000000-0004-0000-0600-000009000000}"/>
    <hyperlink ref="B11" r:id="rId11" xr:uid="{00000000-0004-0000-0600-00000A000000}"/>
    <hyperlink ref="B12" r:id="rId12" xr:uid="{00000000-0004-0000-0600-00000B000000}"/>
    <hyperlink ref="B13" r:id="rId13" xr:uid="{00000000-0004-0000-0600-00000C000000}"/>
    <hyperlink ref="B14" r:id="rId14" xr:uid="{00000000-0004-0000-0600-00000D000000}"/>
    <hyperlink ref="B15" r:id="rId15" xr:uid="{00000000-0004-0000-0600-00000E000000}"/>
    <hyperlink ref="B16" r:id="rId16" xr:uid="{00000000-0004-0000-0600-00000F000000}"/>
    <hyperlink ref="B18" r:id="rId17" xr:uid="{00000000-0004-0000-0600-000010000000}"/>
    <hyperlink ref="B19" r:id="rId18" xr:uid="{00000000-0004-0000-0600-000011000000}"/>
    <hyperlink ref="B20" r:id="rId19" xr:uid="{00000000-0004-0000-0600-000012000000}"/>
    <hyperlink ref="B21" r:id="rId20" xr:uid="{00000000-0004-0000-0600-000013000000}"/>
    <hyperlink ref="B22" r:id="rId21" xr:uid="{00000000-0004-0000-0600-000014000000}"/>
    <hyperlink ref="B23" r:id="rId22" xr:uid="{00000000-0004-0000-0600-000015000000}"/>
    <hyperlink ref="B24" r:id="rId23" xr:uid="{00000000-0004-0000-0600-000016000000}"/>
    <hyperlink ref="B25" r:id="rId24" xr:uid="{00000000-0004-0000-0600-000017000000}"/>
    <hyperlink ref="B26" r:id="rId25" xr:uid="{00000000-0004-0000-0600-000018000000}"/>
    <hyperlink ref="B27" r:id="rId26" xr:uid="{00000000-0004-0000-0600-000019000000}"/>
    <hyperlink ref="B29" r:id="rId27" xr:uid="{00000000-0004-0000-0600-00001A000000}"/>
    <hyperlink ref="B30" r:id="rId28" xr:uid="{00000000-0004-0000-0600-00001B000000}"/>
    <hyperlink ref="B31" r:id="rId29" xr:uid="{00000000-0004-0000-0600-00001C000000}"/>
    <hyperlink ref="B32" r:id="rId30" xr:uid="{00000000-0004-0000-0600-00001D000000}"/>
    <hyperlink ref="B33" r:id="rId31" xr:uid="{00000000-0004-0000-0600-00001E000000}"/>
    <hyperlink ref="B34" r:id="rId32" xr:uid="{00000000-0004-0000-0600-00001F000000}"/>
    <hyperlink ref="B37" r:id="rId33" xr:uid="{00000000-0004-0000-0600-000020000000}"/>
    <hyperlink ref="B38" r:id="rId34" xr:uid="{00000000-0004-0000-0600-000021000000}"/>
    <hyperlink ref="B39" r:id="rId35" xr:uid="{00000000-0004-0000-0600-000022000000}"/>
    <hyperlink ref="B40" r:id="rId36" xr:uid="{00000000-0004-0000-0600-000023000000}"/>
    <hyperlink ref="B44" r:id="rId37" xr:uid="{00000000-0004-0000-0600-000024000000}"/>
    <hyperlink ref="B43" r:id="rId38" xr:uid="{00000000-0004-0000-0600-000025000000}"/>
    <hyperlink ref="B42" r:id="rId39" xr:uid="{00000000-0004-0000-0600-000026000000}"/>
    <hyperlink ref="B36" r:id="rId40" xr:uid="{00000000-0004-0000-0600-000027000000}"/>
    <hyperlink ref="B41" r:id="rId41" xr:uid="{00000000-0004-0000-0600-00002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2024-03-15T17:19:17Z</dcterms:created>
  <dcterms:modified xsi:type="dcterms:W3CDTF">2025-07-07T19:57:55Z</dcterms:modified>
</cp:coreProperties>
</file>