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985A02B4-8609-45D1-A02E-6EE62A7EEE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E23" i="1" l="1"/>
  <c r="Z19" i="1"/>
  <c r="E19" i="1"/>
  <c r="E20" i="1" s="1"/>
  <c r="D12" i="6"/>
  <c r="Z13" i="1"/>
  <c r="X8" i="1"/>
  <c r="X23" i="1" l="1"/>
  <c r="Y23" i="1"/>
  <c r="B19" i="6"/>
  <c r="B20" i="6" s="1"/>
  <c r="Z18" i="1"/>
  <c r="Y18" i="1"/>
  <c r="F17" i="1"/>
  <c r="Y16" i="1"/>
  <c r="N16" i="1"/>
  <c r="N17" i="1" s="1"/>
  <c r="N18" i="1" s="1"/>
  <c r="Z15" i="1"/>
  <c r="Z16" i="1" s="1"/>
  <c r="B10" i="6"/>
  <c r="B11" i="6" s="1"/>
  <c r="B12" i="6" s="1"/>
  <c r="Z14" i="1"/>
  <c r="N14" i="1"/>
  <c r="X14" i="1" s="1"/>
  <c r="H12" i="1"/>
  <c r="H13" i="1" s="1"/>
  <c r="H14" i="1" s="1"/>
  <c r="N12" i="1"/>
  <c r="X12" i="1" s="1"/>
  <c r="AJ11" i="1"/>
  <c r="X10" i="1"/>
  <c r="X11" i="1"/>
  <c r="X13" i="1"/>
  <c r="X15" i="1"/>
  <c r="X19" i="1"/>
  <c r="X20" i="1"/>
  <c r="X21" i="1"/>
  <c r="X22" i="1"/>
  <c r="AJ9" i="1"/>
  <c r="X9" i="1"/>
  <c r="B15" i="6" l="1"/>
  <c r="B14" i="6"/>
  <c r="B16" i="6" s="1"/>
  <c r="Z22" i="1"/>
  <c r="Z23" i="1" s="1"/>
  <c r="X16" i="1"/>
  <c r="X17" i="1" s="1"/>
  <c r="X18" i="1"/>
</calcChain>
</file>

<file path=xl/sharedStrings.xml><?xml version="1.0" encoding="utf-8"?>
<sst xmlns="http://schemas.openxmlformats.org/spreadsheetml/2006/main" count="516" uniqueCount="198">
  <si>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</si>
  <si>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</si>
  <si>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</si>
  <si>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</si>
  <si>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</si>
  <si>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</si>
  <si>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</si>
  <si>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</si>
  <si>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</si>
  <si>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</si>
  <si>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</si>
  <si>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</si>
  <si>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</si>
  <si>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</si>
  <si>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</si>
  <si>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</si>
  <si>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</si>
  <si>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</si>
  <si>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</si>
  <si>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</si>
  <si>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</si>
  <si>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</si>
  <si>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</si>
  <si>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</si>
  <si>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</si>
  <si>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</si>
  <si>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</si>
  <si>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</si>
  <si>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</si>
  <si>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</si>
  <si>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</si>
  <si>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</si>
  <si>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</si>
  <si>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</si>
  <si>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</si>
  <si>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</si>
  <si>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</si>
  <si>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</si>
  <si>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</si>
  <si>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</si>
  <si>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</si>
  <si>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</si>
  <si>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</si>
  <si>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</si>
  <si>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</si>
  <si>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</si>
  <si>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</si>
  <si>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</si>
  <si>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</si>
  <si>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</si>
  <si>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</si>
  <si>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</si>
  <si>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</si>
  <si>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</si>
  <si>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</si>
  <si>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</si>
  <si>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</si>
  <si>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</si>
  <si>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</si>
  <si>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</si>
  <si>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</si>
  <si>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</si>
  <si>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</si>
  <si>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</si>
  <si>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</si>
  <si>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</si>
  <si>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</si>
  <si>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</si>
  <si>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</si>
  <si>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</si>
  <si>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</si>
  <si>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</si>
  <si>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</si>
  <si>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</si>
  <si>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</si>
  <si>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</si>
  <si>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</si>
  <si>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</si>
  <si>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</si>
  <si>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</si>
  <si>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</si>
  <si>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</si>
  <si>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</si>
  <si>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</si>
  <si>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</si>
  <si>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</si>
  <si>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</si>
  <si>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</si>
  <si>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</si>
  <si>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</si>
  <si>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</si>
  <si>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</si>
  <si>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</si>
  <si>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</si>
  <si>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</si>
  <si>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</si>
  <si>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</si>
  <si>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</si>
  <si>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</si>
  <si>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</si>
  <si>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</si>
  <si>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</si>
  <si>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</si>
  <si>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</si>
  <si>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</si>
  <si>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</si>
  <si>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</si>
  <si>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</si>
  <si>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</si>
  <si>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</si>
  <si>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</si>
  <si>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</si>
  <si>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</si>
  <si>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</si>
  <si>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</si>
  <si>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E1102</t>
  </si>
  <si>
    <t>JEFE DE OFICINA</t>
  </si>
  <si>
    <t>INSPECTOR</t>
  </si>
  <si>
    <t>DIRECCION DE INSPECCION Y VIGILANCIA</t>
  </si>
  <si>
    <t>ROGELIO</t>
  </si>
  <si>
    <t xml:space="preserve">BUCIO </t>
  </si>
  <si>
    <t>SANCHEZ</t>
  </si>
  <si>
    <t>MÉXICO</t>
  </si>
  <si>
    <t>MICHOACAN</t>
  </si>
  <si>
    <t xml:space="preserve">MORELIA </t>
  </si>
  <si>
    <t>MEXICO</t>
  </si>
  <si>
    <t xml:space="preserve">DELEGACION ADMINISTRATIVA </t>
  </si>
  <si>
    <t>LAZARO CARDENAS</t>
  </si>
  <si>
    <t>NO EXISTE NOTA ACALARATORIA</t>
  </si>
  <si>
    <t>VIATICOS NACIONALES</t>
  </si>
  <si>
    <t>NICOLAS</t>
  </si>
  <si>
    <t>ABREGO</t>
  </si>
  <si>
    <t>CORONA</t>
  </si>
  <si>
    <t xml:space="preserve">REALIZAR ACTIVIDADES DE INSPECCION Y VIGILANCIA, ASI COMO EL CUMPLIMIENTO Y NOTIFICACION DE ACUERDOS </t>
  </si>
  <si>
    <t>URUAPAN</t>
  </si>
  <si>
    <t xml:space="preserve">MARCO ANTONIO </t>
  </si>
  <si>
    <t xml:space="preserve">HUERTA </t>
  </si>
  <si>
    <t>SERVIN</t>
  </si>
  <si>
    <t xml:space="preserve">LUIS FELIPE </t>
  </si>
  <si>
    <t>REYES</t>
  </si>
  <si>
    <t>AGUILAR</t>
  </si>
  <si>
    <t>OFICINA DEL PROCURADOR</t>
  </si>
  <si>
    <t>COMBUSTIBLE</t>
  </si>
  <si>
    <t>SUBSECRETARIO</t>
  </si>
  <si>
    <t>PROCURADOR DE PROTECCION AL MEDIO AMBIENTE</t>
  </si>
  <si>
    <t xml:space="preserve">MANUEL ARTURO </t>
  </si>
  <si>
    <t>CHAVEZ</t>
  </si>
  <si>
    <t>CARMONA</t>
  </si>
  <si>
    <t>http://laipdocs.michoacan.gob.mx/?wpfb_dl=280956</t>
  </si>
  <si>
    <t xml:space="preserve">VISITA AL RELLENO SANITARIO DE JOSE SIXTOS VERDUZCO </t>
  </si>
  <si>
    <t>JOSE SIXTOS VERDUZCO</t>
  </si>
  <si>
    <t xml:space="preserve">JORGE ALBERTO </t>
  </si>
  <si>
    <t xml:space="preserve">GARCIA </t>
  </si>
  <si>
    <t>MARTINEZ</t>
  </si>
  <si>
    <t>DIRECTOR DE INSPECCION Y VIGILANCIA</t>
  </si>
  <si>
    <t>DIRECTOR</t>
  </si>
  <si>
    <t>ERONGARICUARO</t>
  </si>
  <si>
    <t>TANGAMANDAPIO Y VILLAMAR</t>
  </si>
  <si>
    <t xml:space="preserve">VENUSTIANO CARRANZA Y COJUMATLAN </t>
  </si>
  <si>
    <t>SUBDIRECCION DE LO CONTENCIOSO AMBIENTAL</t>
  </si>
  <si>
    <t xml:space="preserve">LUIS IVAN </t>
  </si>
  <si>
    <t xml:space="preserve">ALVA </t>
  </si>
  <si>
    <t>RIVERA</t>
  </si>
  <si>
    <t>NOTIFICADOR</t>
  </si>
  <si>
    <t>NOTIFICAR ACUERDOS EN EL MUNICIPIO DE URUAPAN</t>
  </si>
  <si>
    <t>TACAMBARO Y ARIO DE ROSALES</t>
  </si>
  <si>
    <t>http://laipdocs.michoacan.gob.mx/?wpfb_dl=569352</t>
  </si>
  <si>
    <t>http://laipdocs.michoacan.gob.mx/?wpfb_dl=569353</t>
  </si>
  <si>
    <t>http://laipdocs.michoacan.gob.mx/?wpfb_dl=569354</t>
  </si>
  <si>
    <t>http://laipdocs.michoacan.gob.mx/?wpfb_dl=569355</t>
  </si>
  <si>
    <t>http://laipdocs.michoacan.gob.mx/?wpfb_dl=569356</t>
  </si>
  <si>
    <t>http://laipdocs.michoacan.gob.mx/?wpfb_dl=569358</t>
  </si>
  <si>
    <t>http://laipdocs.michoacan.gob.mx/?wpfb_dl=569357</t>
  </si>
  <si>
    <t>http://laipdocs.michoacan.gob.mx/?wpfb_dl=569359</t>
  </si>
  <si>
    <t>http://laipdocs.michoacan.gob.mx/?wpfb_dl=569360</t>
  </si>
  <si>
    <t>http://laipdocs.michoacan.gob.mx/?wpfb_dl=569361</t>
  </si>
  <si>
    <t>http://laipdocs.michoacan.gob.mx/?wpfb_dl=569363</t>
  </si>
  <si>
    <t>http://laipdocs.michoacan.gob.mx/?wpfb_dl=569364</t>
  </si>
  <si>
    <t>http://laipdocs.michoacan.gob.mx/?wpfb_dl=569365</t>
  </si>
  <si>
    <t>http://laipdocs.michoacan.gob.mx/?wpfb_dl=569366</t>
  </si>
  <si>
    <t>http://laipdocs.michoacan.gob.mx/?wpfb_dl=569367</t>
  </si>
  <si>
    <t>http://laipdocs.michoacan.gob.mx/?wpfb_dl=569368</t>
  </si>
  <si>
    <t>http://laipdocs.michoacan.gob.mx/?wpfb_dl=569430</t>
  </si>
  <si>
    <t>http://laipdocs.michoacan.gob.mx/?wpfb_dl=569435</t>
  </si>
  <si>
    <t>http://laipdocs.michoacan.gob.mx/?wpfb_dl=569442</t>
  </si>
  <si>
    <t>http://laipdocs.michoacan.gob.mx/?wpfb_dl=569450</t>
  </si>
  <si>
    <t>http://laipdocs.michoacan.gob.mx/?wpfb_dl=569455</t>
  </si>
  <si>
    <t>http://laipdocs.michoacan.gob.mx/?wpfb_dl=569462</t>
  </si>
  <si>
    <t>http://laipdocs.michoacan.gob.mx/?wpfb_dl=569469</t>
  </si>
  <si>
    <t>http://laipdocs.michoacan.gob.mx/?wpfb_dl=569481</t>
  </si>
  <si>
    <t>http://laipdocs.michoacan.gob.mx/?wpfb_dl=569488</t>
  </si>
  <si>
    <t>http://laipdocs.michoacan.gob.mx/?wpfb_dl=569492</t>
  </si>
  <si>
    <t>http://laipdocs.michoacan.gob.mx/?wpfb_dl=569496</t>
  </si>
  <si>
    <t>http://laipdocs.michoacan.gob.mx/?wpfb_dl=569501</t>
  </si>
  <si>
    <t>http://laipdocs.michoacan.gob.mx/?wpfb_dl=569508</t>
  </si>
  <si>
    <t>http://laipdocs.michoacan.gob.mx/?wpfb_dl=569516</t>
  </si>
  <si>
    <t>http://laipdocs.michoacan.gob.mx/?wpfb_dl=569520</t>
  </si>
  <si>
    <t>http://laipdocs.michoacan.gob.mx/?wpfb_dl=569527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</si>
</sst>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3" fillId="3" borderId="1" xfId="4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0" fontId="3" fillId="3" borderId="1" xfId="5" applyBorder="1" applyAlignment="1">
      <alignment horizontal="center" vertical="center"/>
    </xf>
    <xf numFmtId="0" fontId="3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6" applyBorder="1" applyAlignment="1">
      <alignment horizontal="center" vertical="center"/>
    </xf>
    <xf numFmtId="0" fontId="3" fillId="3" borderId="1" xfId="7" applyBorder="1" applyAlignment="1">
      <alignment horizontal="center" vertical="center"/>
    </xf>
    <xf numFmtId="0" fontId="3" fillId="3" borderId="1" xfId="8" applyBorder="1" applyAlignment="1">
      <alignment horizontal="center" vertical="center"/>
    </xf>
    <xf numFmtId="0" fontId="3" fillId="3" borderId="1" xfId="8" applyBorder="1" applyAlignment="1">
      <alignment horizontal="center" vertical="center" wrapText="1"/>
    </xf>
    <xf numFmtId="0" fontId="4" fillId="0" borderId="1" xfId="9" applyBorder="1" applyAlignment="1">
      <alignment horizontal="center" vertical="center"/>
    </xf>
    <xf numFmtId="0" fontId="4" fillId="0" borderId="0" xfId="9"/>
    <xf numFmtId="0" fontId="0" fillId="5" borderId="1" xfId="0" applyFill="1" applyBorder="1" applyAlignment="1">
      <alignment horizontal="center" vertical="center"/>
    </xf>
    <xf numFmtId="0" fontId="0" fillId="3" borderId="1" xfId="6" applyFont="1" applyBorder="1" applyAlignment="1">
      <alignment horizontal="center" vertical="center" wrapText="1"/>
    </xf>
    <xf numFmtId="0" fontId="0" fillId="3" borderId="1" xfId="6" applyFont="1" applyBorder="1" applyAlignment="1">
      <alignment horizontal="center" vertical="center"/>
    </xf>
    <xf numFmtId="0" fontId="0" fillId="3" borderId="1" xfId="7" applyFont="1" applyBorder="1" applyAlignment="1">
      <alignment horizontal="center" vertical="center"/>
    </xf>
    <xf numFmtId="0" fontId="0" fillId="3" borderId="1" xfId="7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9" builtinId="8"/>
    <cellStyle name="Hipervínculo 2" xfId="2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527" TargetMode="External"/><Relationship Id="rId13" Type="http://schemas.openxmlformats.org/officeDocument/2006/relationships/hyperlink" Target="http://laipdocs.michoacan.gob.mx/?wpfb_dl=569435" TargetMode="External"/><Relationship Id="rId18" Type="http://schemas.openxmlformats.org/officeDocument/2006/relationships/hyperlink" Target="http://laipdocs.michoacan.gob.mx/?wpfb_dl=569488" TargetMode="External"/><Relationship Id="rId3" Type="http://schemas.openxmlformats.org/officeDocument/2006/relationships/hyperlink" Target="http://laipdocs.michoacan.gob.mx/?wpfb_dl=569442" TargetMode="External"/><Relationship Id="rId7" Type="http://schemas.openxmlformats.org/officeDocument/2006/relationships/hyperlink" Target="http://laipdocs.michoacan.gob.mx/?wpfb_dl=569501" TargetMode="External"/><Relationship Id="rId12" Type="http://schemas.openxmlformats.org/officeDocument/2006/relationships/hyperlink" Target="http://laipdocs.michoacan.gob.mx/?wpfb_dl=569430" TargetMode="External"/><Relationship Id="rId17" Type="http://schemas.openxmlformats.org/officeDocument/2006/relationships/hyperlink" Target="http://laipdocs.michoacan.gob.mx/?wpfb_dl=569481" TargetMode="External"/><Relationship Id="rId2" Type="http://schemas.openxmlformats.org/officeDocument/2006/relationships/hyperlink" Target="http://laipdocs.michoacan.gob.mx/?wpfb_dl=280956" TargetMode="External"/><Relationship Id="rId16" Type="http://schemas.openxmlformats.org/officeDocument/2006/relationships/hyperlink" Target="http://laipdocs.michoacan.gob.mx/?wpfb_dl=56946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569496" TargetMode="External"/><Relationship Id="rId11" Type="http://schemas.openxmlformats.org/officeDocument/2006/relationships/hyperlink" Target="http://laipdocs.michoacan.gob.mx/?wpfb_dl=569508" TargetMode="External"/><Relationship Id="rId5" Type="http://schemas.openxmlformats.org/officeDocument/2006/relationships/hyperlink" Target="http://laipdocs.michoacan.gob.mx/?wpfb_dl=569492" TargetMode="External"/><Relationship Id="rId15" Type="http://schemas.openxmlformats.org/officeDocument/2006/relationships/hyperlink" Target="http://laipdocs.michoacan.gob.mx/?wpfb_dl=569455" TargetMode="External"/><Relationship Id="rId10" Type="http://schemas.openxmlformats.org/officeDocument/2006/relationships/hyperlink" Target="http://laipdocs.michoacan.gob.mx/?wpfb_dl=56951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9462" TargetMode="External"/><Relationship Id="rId9" Type="http://schemas.openxmlformats.org/officeDocument/2006/relationships/hyperlink" Target="http://laipdocs.michoacan.gob.mx/?wpfb_dl=569520" TargetMode="External"/><Relationship Id="rId14" Type="http://schemas.openxmlformats.org/officeDocument/2006/relationships/hyperlink" Target="http://laipdocs.michoacan.gob.mx/?wpfb_dl=56945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365" TargetMode="External"/><Relationship Id="rId13" Type="http://schemas.openxmlformats.org/officeDocument/2006/relationships/hyperlink" Target="http://laipdocs.michoacan.gob.mx/?wpfb_dl=569363" TargetMode="External"/><Relationship Id="rId3" Type="http://schemas.openxmlformats.org/officeDocument/2006/relationships/hyperlink" Target="http://laipdocs.michoacan.gob.mx/?wpfb_dl=569354" TargetMode="External"/><Relationship Id="rId7" Type="http://schemas.openxmlformats.org/officeDocument/2006/relationships/hyperlink" Target="http://laipdocs.michoacan.gob.mx/?wpfb_dl=569358" TargetMode="External"/><Relationship Id="rId12" Type="http://schemas.openxmlformats.org/officeDocument/2006/relationships/hyperlink" Target="http://laipdocs.michoacan.gob.mx/?wpfb_dl=569361" TargetMode="External"/><Relationship Id="rId2" Type="http://schemas.openxmlformats.org/officeDocument/2006/relationships/hyperlink" Target="http://laipdocs.michoacan.gob.mx/?wpfb_dl=569353" TargetMode="External"/><Relationship Id="rId16" Type="http://schemas.openxmlformats.org/officeDocument/2006/relationships/hyperlink" Target="http://laipdocs.michoacan.gob.mx/?wpfb_dl=569368" TargetMode="External"/><Relationship Id="rId1" Type="http://schemas.openxmlformats.org/officeDocument/2006/relationships/hyperlink" Target="http://laipdocs.michoacan.gob.mx/?wpfb_dl=569352" TargetMode="External"/><Relationship Id="rId6" Type="http://schemas.openxmlformats.org/officeDocument/2006/relationships/hyperlink" Target="http://laipdocs.michoacan.gob.mx/?wpfb_dl=569357" TargetMode="External"/><Relationship Id="rId11" Type="http://schemas.openxmlformats.org/officeDocument/2006/relationships/hyperlink" Target="http://laipdocs.michoacan.gob.mx/?wpfb_dl=569360" TargetMode="External"/><Relationship Id="rId5" Type="http://schemas.openxmlformats.org/officeDocument/2006/relationships/hyperlink" Target="http://laipdocs.michoacan.gob.mx/?wpfb_dl=569356" TargetMode="External"/><Relationship Id="rId15" Type="http://schemas.openxmlformats.org/officeDocument/2006/relationships/hyperlink" Target="http://laipdocs.michoacan.gob.mx/?wpfb_dl=569366" TargetMode="External"/><Relationship Id="rId10" Type="http://schemas.openxmlformats.org/officeDocument/2006/relationships/hyperlink" Target="http://laipdocs.michoacan.gob.mx/?wpfb_dl=569359" TargetMode="External"/><Relationship Id="rId4" Type="http://schemas.openxmlformats.org/officeDocument/2006/relationships/hyperlink" Target="http://laipdocs.michoacan.gob.mx/?wpfb_dl=569355" TargetMode="External"/><Relationship Id="rId9" Type="http://schemas.openxmlformats.org/officeDocument/2006/relationships/hyperlink" Target="http://laipdocs.michoacan.gob.mx/?wpfb_dl=569367" TargetMode="External"/><Relationship Id="rId14" Type="http://schemas.openxmlformats.org/officeDocument/2006/relationships/hyperlink" Target="http://laipdocs.michoacan.gob.mx/?wpfb_dl=569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14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21" bestFit="1" customWidth="1"/>
    <col min="6" max="6" width="29.42578125" customWidth="1"/>
    <col min="7" max="7" width="21.28515625" bestFit="1" customWidth="1"/>
    <col min="8" max="8" width="17.42578125" bestFit="1" customWidth="1"/>
    <col min="9" max="9" width="16.5703125" bestFit="1" customWidth="1"/>
    <col min="10" max="10" width="13.5703125" bestFit="1" customWidth="1"/>
    <col min="11" max="11" width="15.42578125" bestFit="1" customWidth="1"/>
    <col min="12" max="12" width="34.42578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6" customWidth="1"/>
    <col min="17" max="17" width="30.710937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0.7109375" bestFit="1" customWidth="1"/>
    <col min="25" max="25" width="28.7109375" customWidth="1"/>
    <col min="26" max="26" width="23.28515625" customWidth="1"/>
    <col min="27" max="27" width="34.140625" customWidth="1"/>
    <col min="28" max="28" width="38.5703125" customWidth="1"/>
    <col min="29" max="29" width="48.42578125" customWidth="1"/>
    <col min="30" max="30" width="35" customWidth="1"/>
    <col min="31" max="31" width="48.5703125" bestFit="1" customWidth="1"/>
    <col min="32" max="32" width="37.5703125" customWidth="1"/>
    <col min="33" max="33" width="63.28515625" customWidth="1"/>
    <col min="34" max="34" width="49.7109375" customWidth="1"/>
    <col min="35" max="35" width="20" bestFit="1" customWidth="1"/>
    <col min="36" max="36" width="29.28515625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customHeight="1" x14ac:dyDescent="0.25">
      <c r="A8" s="8">
        <v>2024</v>
      </c>
      <c r="B8" s="14">
        <v>45383</v>
      </c>
      <c r="C8" s="14">
        <v>45473</v>
      </c>
      <c r="D8" s="8" t="s">
        <v>93</v>
      </c>
      <c r="E8" s="20">
        <v>1711</v>
      </c>
      <c r="F8" s="20" t="s">
        <v>143</v>
      </c>
      <c r="G8" s="21" t="s">
        <v>144</v>
      </c>
      <c r="H8" s="21" t="s">
        <v>141</v>
      </c>
      <c r="I8" s="20" t="s">
        <v>145</v>
      </c>
      <c r="J8" s="20" t="s">
        <v>146</v>
      </c>
      <c r="K8" s="20" t="s">
        <v>147</v>
      </c>
      <c r="L8" s="8" t="s">
        <v>100</v>
      </c>
      <c r="M8" s="8" t="s">
        <v>102</v>
      </c>
      <c r="N8" s="4" t="s">
        <v>149</v>
      </c>
      <c r="O8" s="8" t="s">
        <v>104</v>
      </c>
      <c r="P8" s="8">
        <v>0</v>
      </c>
      <c r="Q8" s="8">
        <v>0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123</v>
      </c>
      <c r="W8" s="4" t="s">
        <v>150</v>
      </c>
      <c r="X8" s="4" t="str">
        <f>+N8</f>
        <v xml:space="preserve">VISITA AL RELLENO SANITARIO DE JOSE SIXTOS VERDUZCO </v>
      </c>
      <c r="Y8" s="14">
        <v>45387</v>
      </c>
      <c r="Z8" s="14">
        <v>45387</v>
      </c>
      <c r="AA8" s="8">
        <v>1</v>
      </c>
      <c r="AB8" s="8">
        <v>720</v>
      </c>
      <c r="AC8" s="8">
        <v>0</v>
      </c>
      <c r="AD8" s="14">
        <v>45391</v>
      </c>
      <c r="AE8" s="22" t="s">
        <v>182</v>
      </c>
      <c r="AF8" s="8">
        <v>1</v>
      </c>
      <c r="AG8" s="22" t="s">
        <v>148</v>
      </c>
      <c r="AH8" s="8" t="s">
        <v>126</v>
      </c>
      <c r="AI8" s="14">
        <v>45473</v>
      </c>
      <c r="AJ8" s="8" t="s">
        <v>128</v>
      </c>
    </row>
    <row r="9" spans="1:36" ht="51.75" customHeight="1" x14ac:dyDescent="0.25">
      <c r="A9" s="8">
        <v>2024</v>
      </c>
      <c r="B9" s="14">
        <v>45383</v>
      </c>
      <c r="C9" s="14">
        <v>45473</v>
      </c>
      <c r="D9" s="8" t="s">
        <v>93</v>
      </c>
      <c r="E9" s="3" t="s">
        <v>115</v>
      </c>
      <c r="F9" s="3" t="s">
        <v>116</v>
      </c>
      <c r="G9" s="3" t="s">
        <v>117</v>
      </c>
      <c r="H9" s="4" t="s">
        <v>118</v>
      </c>
      <c r="I9" s="3" t="s">
        <v>130</v>
      </c>
      <c r="J9" s="3" t="s">
        <v>131</v>
      </c>
      <c r="K9" s="3" t="s">
        <v>132</v>
      </c>
      <c r="L9" s="8" t="s">
        <v>100</v>
      </c>
      <c r="M9" s="8" t="s">
        <v>102</v>
      </c>
      <c r="N9" s="15" t="s">
        <v>133</v>
      </c>
      <c r="O9" s="8" t="s">
        <v>104</v>
      </c>
      <c r="P9" s="8">
        <v>0</v>
      </c>
      <c r="Q9" s="8">
        <v>0</v>
      </c>
      <c r="R9" s="8" t="s">
        <v>122</v>
      </c>
      <c r="S9" s="8" t="s">
        <v>123</v>
      </c>
      <c r="T9" s="8" t="s">
        <v>124</v>
      </c>
      <c r="U9" s="8" t="s">
        <v>125</v>
      </c>
      <c r="V9" s="8" t="s">
        <v>123</v>
      </c>
      <c r="W9" s="8" t="s">
        <v>134</v>
      </c>
      <c r="X9" s="15" t="str">
        <f>+N9</f>
        <v xml:space="preserve">REALIZAR ACTIVIDADES DE INSPECCION Y VIGILANCIA, ASI COMO EL CUMPLIMIENTO Y NOTIFICACION DE ACUERDOS </v>
      </c>
      <c r="Y9" s="14">
        <v>45406</v>
      </c>
      <c r="Z9" s="14">
        <v>45406</v>
      </c>
      <c r="AA9" s="8">
        <v>2</v>
      </c>
      <c r="AB9" s="8">
        <v>640</v>
      </c>
      <c r="AC9" s="8">
        <v>0</v>
      </c>
      <c r="AD9" s="14">
        <v>45411</v>
      </c>
      <c r="AE9" s="22" t="s">
        <v>183</v>
      </c>
      <c r="AF9" s="8">
        <v>2</v>
      </c>
      <c r="AG9" s="22" t="s">
        <v>148</v>
      </c>
      <c r="AH9" s="8" t="s">
        <v>126</v>
      </c>
      <c r="AI9" s="14">
        <v>45473</v>
      </c>
      <c r="AJ9" s="8" t="str">
        <f>+AJ8</f>
        <v>NO EXISTE NOTA ACALARATORIA</v>
      </c>
    </row>
    <row r="10" spans="1:36" ht="60" x14ac:dyDescent="0.25">
      <c r="A10" s="8">
        <v>2024</v>
      </c>
      <c r="B10" s="14">
        <v>45383</v>
      </c>
      <c r="C10" s="14">
        <v>45473</v>
      </c>
      <c r="D10" s="8" t="s">
        <v>93</v>
      </c>
      <c r="E10" s="9" t="s">
        <v>115</v>
      </c>
      <c r="F10" s="9" t="s">
        <v>116</v>
      </c>
      <c r="G10" s="9" t="s">
        <v>117</v>
      </c>
      <c r="H10" s="10" t="s">
        <v>118</v>
      </c>
      <c r="I10" s="9" t="s">
        <v>135</v>
      </c>
      <c r="J10" s="9" t="s">
        <v>136</v>
      </c>
      <c r="K10" s="9" t="s">
        <v>137</v>
      </c>
      <c r="L10" s="8" t="s">
        <v>100</v>
      </c>
      <c r="M10" s="8" t="s">
        <v>102</v>
      </c>
      <c r="N10" s="15" t="s">
        <v>133</v>
      </c>
      <c r="O10" s="8" t="s">
        <v>104</v>
      </c>
      <c r="P10" s="8">
        <v>0</v>
      </c>
      <c r="Q10" s="8">
        <v>0</v>
      </c>
      <c r="R10" s="8" t="s">
        <v>122</v>
      </c>
      <c r="S10" s="8" t="s">
        <v>123</v>
      </c>
      <c r="T10" s="8" t="s">
        <v>124</v>
      </c>
      <c r="U10" s="8" t="s">
        <v>125</v>
      </c>
      <c r="V10" s="8" t="s">
        <v>123</v>
      </c>
      <c r="W10" s="8" t="s">
        <v>134</v>
      </c>
      <c r="X10" s="15" t="str">
        <f t="shared" ref="X10:X23" si="0">+N10</f>
        <v xml:space="preserve">REALIZAR ACTIVIDADES DE INSPECCION Y VIGILANCIA, ASI COMO EL CUMPLIMIENTO Y NOTIFICACION DE ACUERDOS </v>
      </c>
      <c r="Y10" s="14">
        <v>45406</v>
      </c>
      <c r="Z10" s="14">
        <v>45406</v>
      </c>
      <c r="AA10" s="8">
        <v>3</v>
      </c>
      <c r="AB10" s="8">
        <v>640</v>
      </c>
      <c r="AC10" s="8">
        <v>0</v>
      </c>
      <c r="AD10" s="14">
        <v>45411</v>
      </c>
      <c r="AE10" s="22" t="s">
        <v>184</v>
      </c>
      <c r="AF10" s="8">
        <v>3</v>
      </c>
      <c r="AG10" s="22" t="s">
        <v>148</v>
      </c>
      <c r="AH10" s="8" t="s">
        <v>126</v>
      </c>
      <c r="AI10" s="14">
        <v>45473</v>
      </c>
      <c r="AJ10" s="8" t="s">
        <v>128</v>
      </c>
    </row>
    <row r="11" spans="1:36" ht="60" x14ac:dyDescent="0.25">
      <c r="A11" s="8">
        <v>2024</v>
      </c>
      <c r="B11" s="14">
        <v>45383</v>
      </c>
      <c r="C11" s="14">
        <v>45473</v>
      </c>
      <c r="D11" s="8" t="s">
        <v>93</v>
      </c>
      <c r="E11" s="3">
        <v>1610</v>
      </c>
      <c r="F11" s="3" t="s">
        <v>155</v>
      </c>
      <c r="G11" s="4" t="s">
        <v>154</v>
      </c>
      <c r="H11" s="4" t="s">
        <v>118</v>
      </c>
      <c r="I11" s="3" t="s">
        <v>151</v>
      </c>
      <c r="J11" s="3" t="s">
        <v>152</v>
      </c>
      <c r="K11" s="3" t="s">
        <v>153</v>
      </c>
      <c r="L11" s="8" t="s">
        <v>100</v>
      </c>
      <c r="M11" s="8" t="s">
        <v>102</v>
      </c>
      <c r="N11" s="15" t="s">
        <v>133</v>
      </c>
      <c r="O11" s="8" t="s">
        <v>104</v>
      </c>
      <c r="P11" s="8">
        <v>0</v>
      </c>
      <c r="Q11" s="8">
        <v>0</v>
      </c>
      <c r="R11" s="8" t="s">
        <v>122</v>
      </c>
      <c r="S11" s="8" t="s">
        <v>123</v>
      </c>
      <c r="T11" s="8" t="s">
        <v>124</v>
      </c>
      <c r="U11" s="8" t="s">
        <v>125</v>
      </c>
      <c r="V11" s="8" t="s">
        <v>123</v>
      </c>
      <c r="W11" s="8" t="s">
        <v>156</v>
      </c>
      <c r="X11" s="15" t="str">
        <f t="shared" si="0"/>
        <v xml:space="preserve">REALIZAR ACTIVIDADES DE INSPECCION Y VIGILANCIA, ASI COMO EL CUMPLIMIENTO Y NOTIFICACION DE ACUERDOS </v>
      </c>
      <c r="Y11" s="14">
        <v>45408</v>
      </c>
      <c r="Z11" s="14">
        <v>45408</v>
      </c>
      <c r="AA11" s="8">
        <v>4</v>
      </c>
      <c r="AB11" s="8">
        <v>600</v>
      </c>
      <c r="AC11" s="8">
        <v>0</v>
      </c>
      <c r="AD11" s="14">
        <v>45412</v>
      </c>
      <c r="AE11" s="22" t="s">
        <v>185</v>
      </c>
      <c r="AF11" s="8">
        <v>4</v>
      </c>
      <c r="AG11" s="22" t="s">
        <v>148</v>
      </c>
      <c r="AH11" s="8" t="s">
        <v>126</v>
      </c>
      <c r="AI11" s="14">
        <v>45473</v>
      </c>
      <c r="AJ11" s="8" t="str">
        <f>+AJ8</f>
        <v>NO EXISTE NOTA ACALARATORIA</v>
      </c>
    </row>
    <row r="12" spans="1:36" ht="60" x14ac:dyDescent="0.25">
      <c r="A12" s="8">
        <v>2024</v>
      </c>
      <c r="B12" s="14">
        <v>45383</v>
      </c>
      <c r="C12" s="14">
        <v>45473</v>
      </c>
      <c r="D12" s="8" t="s">
        <v>93</v>
      </c>
      <c r="E12" s="3" t="s">
        <v>115</v>
      </c>
      <c r="F12" s="3" t="s">
        <v>116</v>
      </c>
      <c r="G12" s="8" t="s">
        <v>117</v>
      </c>
      <c r="H12" s="15" t="str">
        <f>+H11</f>
        <v>DIRECCION DE INSPECCION Y VIGILANCIA</v>
      </c>
      <c r="I12" s="8" t="s">
        <v>135</v>
      </c>
      <c r="J12" s="8" t="s">
        <v>136</v>
      </c>
      <c r="K12" s="8" t="s">
        <v>137</v>
      </c>
      <c r="L12" s="8" t="s">
        <v>100</v>
      </c>
      <c r="M12" s="8" t="s">
        <v>102</v>
      </c>
      <c r="N12" s="15" t="str">
        <f>+N11</f>
        <v xml:space="preserve">REALIZAR ACTIVIDADES DE INSPECCION Y VIGILANCIA, ASI COMO EL CUMPLIMIENTO Y NOTIFICACION DE ACUERDOS </v>
      </c>
      <c r="O12" s="8" t="s">
        <v>104</v>
      </c>
      <c r="P12" s="8">
        <v>0</v>
      </c>
      <c r="Q12" s="8">
        <v>0</v>
      </c>
      <c r="R12" s="8" t="s">
        <v>122</v>
      </c>
      <c r="S12" s="8" t="s">
        <v>123</v>
      </c>
      <c r="T12" s="8" t="s">
        <v>124</v>
      </c>
      <c r="U12" s="8" t="s">
        <v>125</v>
      </c>
      <c r="V12" s="8" t="s">
        <v>123</v>
      </c>
      <c r="W12" s="8" t="s">
        <v>156</v>
      </c>
      <c r="X12" s="15" t="str">
        <f t="shared" si="0"/>
        <v xml:space="preserve">REALIZAR ACTIVIDADES DE INSPECCION Y VIGILANCIA, ASI COMO EL CUMPLIMIENTO Y NOTIFICACION DE ACUERDOS </v>
      </c>
      <c r="Y12" s="14">
        <v>45408</v>
      </c>
      <c r="Z12" s="14">
        <v>45408</v>
      </c>
      <c r="AA12" s="8">
        <v>5</v>
      </c>
      <c r="AB12" s="8">
        <v>460</v>
      </c>
      <c r="AC12" s="8">
        <v>0</v>
      </c>
      <c r="AD12" s="14">
        <v>45412</v>
      </c>
      <c r="AE12" s="22" t="s">
        <v>186</v>
      </c>
      <c r="AF12" s="8">
        <v>5</v>
      </c>
      <c r="AG12" s="22" t="s">
        <v>148</v>
      </c>
      <c r="AH12" s="8" t="s">
        <v>126</v>
      </c>
      <c r="AI12" s="14">
        <v>45473</v>
      </c>
      <c r="AJ12" s="8" t="s">
        <v>128</v>
      </c>
    </row>
    <row r="13" spans="1:36" ht="90" customHeight="1" x14ac:dyDescent="0.25">
      <c r="A13" s="8">
        <v>2024</v>
      </c>
      <c r="B13" s="14">
        <v>45383</v>
      </c>
      <c r="C13" s="14">
        <v>45473</v>
      </c>
      <c r="D13" s="8" t="s">
        <v>93</v>
      </c>
      <c r="E13" s="8" t="s">
        <v>115</v>
      </c>
      <c r="F13" s="8" t="s">
        <v>116</v>
      </c>
      <c r="G13" s="8" t="s">
        <v>117</v>
      </c>
      <c r="H13" s="15" t="str">
        <f>+H12</f>
        <v>DIRECCION DE INSPECCION Y VIGILANCIA</v>
      </c>
      <c r="I13" s="8" t="s">
        <v>130</v>
      </c>
      <c r="J13" s="8" t="s">
        <v>131</v>
      </c>
      <c r="K13" s="8" t="s">
        <v>132</v>
      </c>
      <c r="L13" s="8" t="s">
        <v>100</v>
      </c>
      <c r="M13" s="8" t="s">
        <v>102</v>
      </c>
      <c r="N13" s="15" t="s">
        <v>133</v>
      </c>
      <c r="O13" s="8" t="s">
        <v>104</v>
      </c>
      <c r="P13" s="8">
        <v>0</v>
      </c>
      <c r="Q13" s="8">
        <v>0</v>
      </c>
      <c r="R13" s="8" t="s">
        <v>122</v>
      </c>
      <c r="S13" s="8" t="s">
        <v>123</v>
      </c>
      <c r="T13" s="8" t="s">
        <v>124</v>
      </c>
      <c r="U13" s="8" t="s">
        <v>125</v>
      </c>
      <c r="V13" s="8" t="s">
        <v>123</v>
      </c>
      <c r="W13" s="8" t="s">
        <v>157</v>
      </c>
      <c r="X13" s="15" t="str">
        <f t="shared" si="0"/>
        <v xml:space="preserve">REALIZAR ACTIVIDADES DE INSPECCION Y VIGILANCIA, ASI COMO EL CUMPLIMIENTO Y NOTIFICACION DE ACUERDOS </v>
      </c>
      <c r="Y13" s="14">
        <v>45421</v>
      </c>
      <c r="Z13" s="14">
        <f>+Y13</f>
        <v>45421</v>
      </c>
      <c r="AA13" s="8">
        <v>6</v>
      </c>
      <c r="AB13" s="8">
        <v>460</v>
      </c>
      <c r="AC13" s="8">
        <v>0</v>
      </c>
      <c r="AD13" s="14">
        <v>45426</v>
      </c>
      <c r="AE13" s="22" t="s">
        <v>187</v>
      </c>
      <c r="AF13" s="8">
        <v>6</v>
      </c>
      <c r="AG13" s="22" t="s">
        <v>148</v>
      </c>
      <c r="AH13" s="8" t="s">
        <v>126</v>
      </c>
      <c r="AI13" s="14">
        <v>45473</v>
      </c>
      <c r="AJ13" s="8" t="s">
        <v>128</v>
      </c>
    </row>
    <row r="14" spans="1:36" ht="78.75" customHeight="1" x14ac:dyDescent="0.25">
      <c r="A14" s="8">
        <v>2024</v>
      </c>
      <c r="B14" s="14">
        <v>45383</v>
      </c>
      <c r="C14" s="14">
        <v>45473</v>
      </c>
      <c r="D14" s="8" t="s">
        <v>93</v>
      </c>
      <c r="E14" s="7" t="s">
        <v>115</v>
      </c>
      <c r="F14" s="3" t="s">
        <v>116</v>
      </c>
      <c r="G14" s="8" t="s">
        <v>117</v>
      </c>
      <c r="H14" s="15" t="str">
        <f>+H13</f>
        <v>DIRECCION DE INSPECCION Y VIGILANCIA</v>
      </c>
      <c r="I14" s="8" t="s">
        <v>135</v>
      </c>
      <c r="J14" s="8" t="s">
        <v>136</v>
      </c>
      <c r="K14" s="8" t="s">
        <v>137</v>
      </c>
      <c r="L14" s="8" t="s">
        <v>100</v>
      </c>
      <c r="M14" s="8" t="s">
        <v>102</v>
      </c>
      <c r="N14" s="15" t="str">
        <f>+N13</f>
        <v xml:space="preserve">REALIZAR ACTIVIDADES DE INSPECCION Y VIGILANCIA, ASI COMO EL CUMPLIMIENTO Y NOTIFICACION DE ACUERDOS </v>
      </c>
      <c r="O14" s="8" t="s">
        <v>104</v>
      </c>
      <c r="P14" s="8">
        <v>0</v>
      </c>
      <c r="Q14" s="8">
        <v>0</v>
      </c>
      <c r="R14" s="8" t="s">
        <v>122</v>
      </c>
      <c r="S14" s="8" t="s">
        <v>123</v>
      </c>
      <c r="T14" s="8" t="s">
        <v>124</v>
      </c>
      <c r="U14" s="8" t="s">
        <v>125</v>
      </c>
      <c r="V14" s="8" t="s">
        <v>123</v>
      </c>
      <c r="W14" s="8" t="s">
        <v>157</v>
      </c>
      <c r="X14" s="15" t="str">
        <f t="shared" si="0"/>
        <v xml:space="preserve">REALIZAR ACTIVIDADES DE INSPECCION Y VIGILANCIA, ASI COMO EL CUMPLIMIENTO Y NOTIFICACION DE ACUERDOS </v>
      </c>
      <c r="Y14" s="14">
        <v>45421</v>
      </c>
      <c r="Z14" s="14">
        <f>+Z13</f>
        <v>45421</v>
      </c>
      <c r="AA14" s="8">
        <v>7</v>
      </c>
      <c r="AB14" s="8">
        <v>460</v>
      </c>
      <c r="AC14" s="8">
        <v>0</v>
      </c>
      <c r="AD14" s="14">
        <v>45426</v>
      </c>
      <c r="AE14" s="22" t="s">
        <v>188</v>
      </c>
      <c r="AF14" s="8">
        <v>7</v>
      </c>
      <c r="AG14" s="22" t="s">
        <v>148</v>
      </c>
      <c r="AH14" s="8" t="s">
        <v>126</v>
      </c>
      <c r="AI14" s="14">
        <v>45473</v>
      </c>
      <c r="AJ14" s="8" t="s">
        <v>128</v>
      </c>
    </row>
    <row r="15" spans="1:36" ht="60" x14ac:dyDescent="0.25">
      <c r="A15" s="8">
        <v>2024</v>
      </c>
      <c r="B15" s="14">
        <v>45383</v>
      </c>
      <c r="C15" s="14">
        <v>45473</v>
      </c>
      <c r="D15" s="8" t="s">
        <v>93</v>
      </c>
      <c r="E15" s="9" t="s">
        <v>115</v>
      </c>
      <c r="F15" s="9" t="s">
        <v>116</v>
      </c>
      <c r="G15" s="9" t="s">
        <v>117</v>
      </c>
      <c r="H15" s="10" t="s">
        <v>118</v>
      </c>
      <c r="I15" s="9" t="s">
        <v>135</v>
      </c>
      <c r="J15" s="9" t="s">
        <v>136</v>
      </c>
      <c r="K15" s="9" t="s">
        <v>137</v>
      </c>
      <c r="L15" s="8" t="s">
        <v>100</v>
      </c>
      <c r="M15" s="8" t="s">
        <v>102</v>
      </c>
      <c r="N15" s="15" t="s">
        <v>133</v>
      </c>
      <c r="O15" s="8" t="s">
        <v>104</v>
      </c>
      <c r="P15" s="8">
        <v>0</v>
      </c>
      <c r="Q15" s="8">
        <v>0</v>
      </c>
      <c r="R15" s="8" t="s">
        <v>122</v>
      </c>
      <c r="S15" s="8" t="s">
        <v>123</v>
      </c>
      <c r="T15" s="8" t="s">
        <v>124</v>
      </c>
      <c r="U15" s="8" t="s">
        <v>125</v>
      </c>
      <c r="V15" s="8" t="s">
        <v>123</v>
      </c>
      <c r="W15" s="8" t="s">
        <v>127</v>
      </c>
      <c r="X15" s="15" t="str">
        <f t="shared" si="0"/>
        <v xml:space="preserve">REALIZAR ACTIVIDADES DE INSPECCION Y VIGILANCIA, ASI COMO EL CUMPLIMIENTO Y NOTIFICACION DE ACUERDOS </v>
      </c>
      <c r="Y15" s="14">
        <v>45427</v>
      </c>
      <c r="Z15" s="14">
        <f>+Y15</f>
        <v>45427</v>
      </c>
      <c r="AA15" s="8">
        <v>8</v>
      </c>
      <c r="AB15" s="8">
        <v>640</v>
      </c>
      <c r="AC15" s="8">
        <v>0</v>
      </c>
      <c r="AD15" s="14">
        <v>45429</v>
      </c>
      <c r="AE15" s="22" t="s">
        <v>189</v>
      </c>
      <c r="AF15" s="8">
        <v>8</v>
      </c>
      <c r="AG15" s="22" t="s">
        <v>148</v>
      </c>
      <c r="AH15" s="8" t="s">
        <v>126</v>
      </c>
      <c r="AI15" s="14">
        <v>45473</v>
      </c>
      <c r="AJ15" s="8" t="s">
        <v>128</v>
      </c>
    </row>
    <row r="16" spans="1:36" ht="60" x14ac:dyDescent="0.25">
      <c r="A16" s="8">
        <v>2024</v>
      </c>
      <c r="B16" s="14">
        <v>45383</v>
      </c>
      <c r="C16" s="14">
        <v>45473</v>
      </c>
      <c r="D16" s="8" t="s">
        <v>93</v>
      </c>
      <c r="E16" s="3" t="s">
        <v>115</v>
      </c>
      <c r="F16" s="3" t="s">
        <v>116</v>
      </c>
      <c r="G16" s="3" t="s">
        <v>117</v>
      </c>
      <c r="H16" s="4" t="s">
        <v>118</v>
      </c>
      <c r="I16" s="3" t="s">
        <v>130</v>
      </c>
      <c r="J16" s="3" t="s">
        <v>131</v>
      </c>
      <c r="K16" s="3" t="s">
        <v>132</v>
      </c>
      <c r="L16" s="8" t="s">
        <v>100</v>
      </c>
      <c r="M16" s="8" t="s">
        <v>102</v>
      </c>
      <c r="N16" s="15" t="str">
        <f>+N15</f>
        <v xml:space="preserve">REALIZAR ACTIVIDADES DE INSPECCION Y VIGILANCIA, ASI COMO EL CUMPLIMIENTO Y NOTIFICACION DE ACUERDOS </v>
      </c>
      <c r="O16" s="8" t="s">
        <v>104</v>
      </c>
      <c r="P16" s="8">
        <v>0</v>
      </c>
      <c r="Q16" s="8">
        <v>0</v>
      </c>
      <c r="R16" s="8" t="s">
        <v>122</v>
      </c>
      <c r="S16" s="8" t="s">
        <v>123</v>
      </c>
      <c r="T16" s="8" t="s">
        <v>124</v>
      </c>
      <c r="U16" s="8" t="s">
        <v>125</v>
      </c>
      <c r="V16" s="8" t="s">
        <v>123</v>
      </c>
      <c r="W16" s="8" t="s">
        <v>127</v>
      </c>
      <c r="X16" s="15" t="str">
        <f t="shared" si="0"/>
        <v xml:space="preserve">REALIZAR ACTIVIDADES DE INSPECCION Y VIGILANCIA, ASI COMO EL CUMPLIMIENTO Y NOTIFICACION DE ACUERDOS </v>
      </c>
      <c r="Y16" s="14">
        <f>+Y15</f>
        <v>45427</v>
      </c>
      <c r="Z16" s="14">
        <f>+Z15</f>
        <v>45427</v>
      </c>
      <c r="AA16" s="8">
        <v>9</v>
      </c>
      <c r="AB16" s="8">
        <v>3137</v>
      </c>
      <c r="AC16" s="8">
        <v>0</v>
      </c>
      <c r="AD16" s="14">
        <v>45429</v>
      </c>
      <c r="AE16" s="22" t="s">
        <v>190</v>
      </c>
      <c r="AF16" s="8">
        <v>9</v>
      </c>
      <c r="AG16" s="22" t="s">
        <v>148</v>
      </c>
      <c r="AH16" s="8" t="s">
        <v>126</v>
      </c>
      <c r="AI16" s="14">
        <v>45473</v>
      </c>
      <c r="AJ16" s="8" t="s">
        <v>128</v>
      </c>
    </row>
    <row r="17" spans="1:36" ht="60" x14ac:dyDescent="0.25">
      <c r="A17" s="8">
        <v>2024</v>
      </c>
      <c r="B17" s="14">
        <v>45383</v>
      </c>
      <c r="C17" s="14">
        <v>45473</v>
      </c>
      <c r="D17" s="8" t="s">
        <v>93</v>
      </c>
      <c r="E17" s="8" t="s">
        <v>115</v>
      </c>
      <c r="F17" s="8" t="str">
        <f>+F16</f>
        <v>JEFE DE OFICINA</v>
      </c>
      <c r="G17" s="8" t="s">
        <v>117</v>
      </c>
      <c r="H17" s="15" t="s">
        <v>118</v>
      </c>
      <c r="I17" s="8" t="s">
        <v>119</v>
      </c>
      <c r="J17" s="8" t="s">
        <v>120</v>
      </c>
      <c r="K17" s="8" t="s">
        <v>121</v>
      </c>
      <c r="L17" s="8" t="s">
        <v>100</v>
      </c>
      <c r="M17" s="8" t="s">
        <v>102</v>
      </c>
      <c r="N17" s="15" t="str">
        <f>+N16</f>
        <v xml:space="preserve">REALIZAR ACTIVIDADES DE INSPECCION Y VIGILANCIA, ASI COMO EL CUMPLIMIENTO Y NOTIFICACION DE ACUERDOS </v>
      </c>
      <c r="O17" s="8" t="s">
        <v>104</v>
      </c>
      <c r="P17" s="8">
        <v>0</v>
      </c>
      <c r="Q17" s="8">
        <v>0</v>
      </c>
      <c r="R17" s="8" t="s">
        <v>122</v>
      </c>
      <c r="S17" s="8" t="s">
        <v>123</v>
      </c>
      <c r="T17" s="8" t="s">
        <v>124</v>
      </c>
      <c r="U17" s="8" t="s">
        <v>125</v>
      </c>
      <c r="V17" s="8" t="s">
        <v>123</v>
      </c>
      <c r="W17" s="15" t="s">
        <v>158</v>
      </c>
      <c r="X17" s="15" t="str">
        <f>++X16</f>
        <v xml:space="preserve">REALIZAR ACTIVIDADES DE INSPECCION Y VIGILANCIA, ASI COMO EL CUMPLIMIENTO Y NOTIFICACION DE ACUERDOS </v>
      </c>
      <c r="Y17" s="14">
        <v>45428</v>
      </c>
      <c r="Z17" s="14">
        <v>45428</v>
      </c>
      <c r="AA17" s="8">
        <v>10</v>
      </c>
      <c r="AB17" s="8">
        <v>1170</v>
      </c>
      <c r="AC17" s="8">
        <v>0</v>
      </c>
      <c r="AD17" s="14">
        <v>45429</v>
      </c>
      <c r="AE17" s="22" t="s">
        <v>191</v>
      </c>
      <c r="AF17" s="8">
        <v>10</v>
      </c>
      <c r="AG17" s="22" t="s">
        <v>148</v>
      </c>
      <c r="AH17" s="8" t="s">
        <v>126</v>
      </c>
      <c r="AI17" s="14">
        <v>45473</v>
      </c>
      <c r="AJ17" s="8" t="s">
        <v>128</v>
      </c>
    </row>
    <row r="18" spans="1:36" ht="60" x14ac:dyDescent="0.25">
      <c r="A18" s="8">
        <v>2024</v>
      </c>
      <c r="B18" s="14">
        <v>45383</v>
      </c>
      <c r="C18" s="14">
        <v>45473</v>
      </c>
      <c r="D18" s="8" t="s">
        <v>93</v>
      </c>
      <c r="E18" s="12" t="s">
        <v>115</v>
      </c>
      <c r="F18" s="12" t="s">
        <v>116</v>
      </c>
      <c r="G18" s="13" t="s">
        <v>117</v>
      </c>
      <c r="H18" s="13" t="s">
        <v>118</v>
      </c>
      <c r="I18" s="12" t="s">
        <v>138</v>
      </c>
      <c r="J18" s="12" t="s">
        <v>139</v>
      </c>
      <c r="K18" s="12" t="s">
        <v>140</v>
      </c>
      <c r="L18" s="8" t="s">
        <v>100</v>
      </c>
      <c r="M18" s="8" t="s">
        <v>102</v>
      </c>
      <c r="N18" s="15" t="str">
        <f>+N17</f>
        <v xml:space="preserve">REALIZAR ACTIVIDADES DE INSPECCION Y VIGILANCIA, ASI COMO EL CUMPLIMIENTO Y NOTIFICACION DE ACUERDOS </v>
      </c>
      <c r="O18" s="8" t="s">
        <v>104</v>
      </c>
      <c r="P18" s="8">
        <v>0</v>
      </c>
      <c r="Q18" s="8">
        <v>0</v>
      </c>
      <c r="R18" s="8" t="s">
        <v>122</v>
      </c>
      <c r="S18" s="8" t="s">
        <v>123</v>
      </c>
      <c r="T18" s="8" t="s">
        <v>124</v>
      </c>
      <c r="U18" s="8" t="s">
        <v>125</v>
      </c>
      <c r="V18" s="8" t="s">
        <v>123</v>
      </c>
      <c r="W18" s="15" t="s">
        <v>158</v>
      </c>
      <c r="X18" s="15" t="str">
        <f t="shared" si="0"/>
        <v xml:space="preserve">REALIZAR ACTIVIDADES DE INSPECCION Y VIGILANCIA, ASI COMO EL CUMPLIMIENTO Y NOTIFICACION DE ACUERDOS </v>
      </c>
      <c r="Y18" s="14">
        <f>+Y17</f>
        <v>45428</v>
      </c>
      <c r="Z18" s="14">
        <f>+Z17</f>
        <v>45428</v>
      </c>
      <c r="AA18" s="8">
        <v>11</v>
      </c>
      <c r="AB18" s="8">
        <v>285</v>
      </c>
      <c r="AC18" s="8">
        <v>0</v>
      </c>
      <c r="AD18" s="14">
        <v>45429</v>
      </c>
      <c r="AE18" s="22" t="s">
        <v>192</v>
      </c>
      <c r="AF18" s="8">
        <v>11</v>
      </c>
      <c r="AG18" s="22" t="s">
        <v>148</v>
      </c>
      <c r="AH18" s="8" t="s">
        <v>126</v>
      </c>
      <c r="AI18" s="14">
        <v>45473</v>
      </c>
      <c r="AJ18" s="8" t="s">
        <v>128</v>
      </c>
    </row>
    <row r="19" spans="1:36" s="16" customFormat="1" ht="45" x14ac:dyDescent="0.25">
      <c r="A19" s="8">
        <v>2024</v>
      </c>
      <c r="B19" s="14">
        <v>45383</v>
      </c>
      <c r="C19" s="14">
        <v>45473</v>
      </c>
      <c r="D19" s="8" t="s">
        <v>93</v>
      </c>
      <c r="E19" s="18" t="str">
        <f>+E18</f>
        <v>E1102</v>
      </c>
      <c r="F19" s="26" t="s">
        <v>116</v>
      </c>
      <c r="G19" s="26" t="s">
        <v>163</v>
      </c>
      <c r="H19" s="25" t="s">
        <v>159</v>
      </c>
      <c r="I19" s="26" t="s">
        <v>160</v>
      </c>
      <c r="J19" s="26" t="s">
        <v>161</v>
      </c>
      <c r="K19" s="26" t="s">
        <v>162</v>
      </c>
      <c r="L19" s="8" t="s">
        <v>100</v>
      </c>
      <c r="M19" s="8" t="s">
        <v>102</v>
      </c>
      <c r="N19" s="15" t="s">
        <v>164</v>
      </c>
      <c r="O19" s="8" t="s">
        <v>104</v>
      </c>
      <c r="P19" s="8">
        <v>0</v>
      </c>
      <c r="Q19" s="8">
        <v>0</v>
      </c>
      <c r="R19" s="8" t="s">
        <v>122</v>
      </c>
      <c r="S19" s="8" t="s">
        <v>123</v>
      </c>
      <c r="T19" s="8" t="s">
        <v>124</v>
      </c>
      <c r="U19" s="24" t="s">
        <v>125</v>
      </c>
      <c r="V19" s="8" t="s">
        <v>123</v>
      </c>
      <c r="W19" s="8" t="s">
        <v>134</v>
      </c>
      <c r="X19" s="15" t="str">
        <f t="shared" si="0"/>
        <v>NOTIFICAR ACUERDOS EN EL MUNICIPIO DE URUAPAN</v>
      </c>
      <c r="Y19" s="14">
        <v>45440</v>
      </c>
      <c r="Z19" s="14">
        <f>+Y19</f>
        <v>45440</v>
      </c>
      <c r="AA19" s="8">
        <v>12</v>
      </c>
      <c r="AB19" s="8">
        <v>405</v>
      </c>
      <c r="AC19" s="8">
        <v>0</v>
      </c>
      <c r="AD19" s="14">
        <v>45440</v>
      </c>
      <c r="AE19" s="22" t="s">
        <v>193</v>
      </c>
      <c r="AF19" s="8">
        <v>12</v>
      </c>
      <c r="AG19" s="22" t="s">
        <v>148</v>
      </c>
      <c r="AH19" s="8" t="s">
        <v>126</v>
      </c>
      <c r="AI19" s="14">
        <v>45473</v>
      </c>
      <c r="AJ19" s="8" t="s">
        <v>128</v>
      </c>
    </row>
    <row r="20" spans="1:36" s="16" customFormat="1" ht="60" x14ac:dyDescent="0.25">
      <c r="A20" s="8">
        <v>2024</v>
      </c>
      <c r="B20" s="14">
        <v>45383</v>
      </c>
      <c r="C20" s="14">
        <v>45473</v>
      </c>
      <c r="D20" s="8" t="s">
        <v>93</v>
      </c>
      <c r="E20" s="19" t="str">
        <f>+E19</f>
        <v>E1102</v>
      </c>
      <c r="F20" s="27" t="s">
        <v>116</v>
      </c>
      <c r="G20" s="27" t="s">
        <v>117</v>
      </c>
      <c r="H20" s="28" t="s">
        <v>118</v>
      </c>
      <c r="I20" s="28" t="s">
        <v>119</v>
      </c>
      <c r="J20" s="27" t="s">
        <v>120</v>
      </c>
      <c r="K20" s="27" t="s">
        <v>121</v>
      </c>
      <c r="L20" s="8" t="s">
        <v>100</v>
      </c>
      <c r="M20" s="8" t="s">
        <v>102</v>
      </c>
      <c r="N20" s="15" t="s">
        <v>133</v>
      </c>
      <c r="O20" s="8" t="s">
        <v>104</v>
      </c>
      <c r="P20" s="8">
        <v>0</v>
      </c>
      <c r="Q20" s="8">
        <v>0</v>
      </c>
      <c r="R20" s="8" t="s">
        <v>122</v>
      </c>
      <c r="S20" s="8" t="s">
        <v>123</v>
      </c>
      <c r="T20" s="8" t="s">
        <v>124</v>
      </c>
      <c r="U20" s="8" t="s">
        <v>125</v>
      </c>
      <c r="V20" s="8" t="s">
        <v>123</v>
      </c>
      <c r="W20" s="8" t="s">
        <v>165</v>
      </c>
      <c r="X20" s="15" t="str">
        <f t="shared" si="0"/>
        <v xml:space="preserve">REALIZAR ACTIVIDADES DE INSPECCION Y VIGILANCIA, ASI COMO EL CUMPLIMIENTO Y NOTIFICACION DE ACUERDOS </v>
      </c>
      <c r="Y20" s="14">
        <v>45433</v>
      </c>
      <c r="Z20" s="14">
        <v>45433</v>
      </c>
      <c r="AA20" s="8">
        <v>13</v>
      </c>
      <c r="AB20" s="8">
        <v>460</v>
      </c>
      <c r="AC20" s="8">
        <v>0</v>
      </c>
      <c r="AD20" s="14">
        <v>45440</v>
      </c>
      <c r="AE20" s="22" t="s">
        <v>194</v>
      </c>
      <c r="AF20" s="8">
        <v>13</v>
      </c>
      <c r="AG20" s="22" t="s">
        <v>148</v>
      </c>
      <c r="AH20" s="8" t="s">
        <v>126</v>
      </c>
      <c r="AI20" s="14">
        <v>45473</v>
      </c>
      <c r="AJ20" s="8" t="s">
        <v>128</v>
      </c>
    </row>
    <row r="21" spans="1:36" s="16" customFormat="1" ht="60" x14ac:dyDescent="0.25">
      <c r="A21" s="8">
        <v>2024</v>
      </c>
      <c r="B21" s="14">
        <v>45383</v>
      </c>
      <c r="C21" s="14">
        <v>45473</v>
      </c>
      <c r="D21" s="8" t="s">
        <v>93</v>
      </c>
      <c r="E21" s="12" t="s">
        <v>115</v>
      </c>
      <c r="F21" s="12" t="s">
        <v>116</v>
      </c>
      <c r="G21" s="13" t="s">
        <v>117</v>
      </c>
      <c r="H21" s="13" t="s">
        <v>118</v>
      </c>
      <c r="I21" s="12" t="s">
        <v>138</v>
      </c>
      <c r="J21" s="12" t="s">
        <v>139</v>
      </c>
      <c r="K21" s="12" t="s">
        <v>140</v>
      </c>
      <c r="L21" s="8" t="s">
        <v>100</v>
      </c>
      <c r="M21" s="8" t="s">
        <v>102</v>
      </c>
      <c r="N21" s="15" t="s">
        <v>133</v>
      </c>
      <c r="O21" s="8" t="s">
        <v>104</v>
      </c>
      <c r="P21" s="8">
        <v>0</v>
      </c>
      <c r="Q21" s="8">
        <v>0</v>
      </c>
      <c r="R21" s="8" t="s">
        <v>122</v>
      </c>
      <c r="S21" s="8" t="s">
        <v>123</v>
      </c>
      <c r="T21" s="8" t="s">
        <v>124</v>
      </c>
      <c r="U21" s="8" t="s">
        <v>125</v>
      </c>
      <c r="V21" s="8" t="s">
        <v>123</v>
      </c>
      <c r="W21" s="8" t="s">
        <v>165</v>
      </c>
      <c r="X21" s="15" t="str">
        <f t="shared" si="0"/>
        <v xml:space="preserve">REALIZAR ACTIVIDADES DE INSPECCION Y VIGILANCIA, ASI COMO EL CUMPLIMIENTO Y NOTIFICACION DE ACUERDOS </v>
      </c>
      <c r="Y21" s="14">
        <v>45433</v>
      </c>
      <c r="Z21" s="14">
        <v>45433</v>
      </c>
      <c r="AA21" s="8">
        <v>14</v>
      </c>
      <c r="AB21" s="8">
        <v>460</v>
      </c>
      <c r="AC21" s="8">
        <v>0</v>
      </c>
      <c r="AD21" s="14">
        <v>45439</v>
      </c>
      <c r="AE21" s="22" t="s">
        <v>195</v>
      </c>
      <c r="AF21" s="8">
        <v>14</v>
      </c>
      <c r="AG21" s="22" t="s">
        <v>148</v>
      </c>
      <c r="AH21" s="8" t="s">
        <v>126</v>
      </c>
      <c r="AI21" s="14">
        <v>45473</v>
      </c>
      <c r="AJ21" s="8" t="s">
        <v>128</v>
      </c>
    </row>
    <row r="22" spans="1:36" s="17" customFormat="1" ht="60" x14ac:dyDescent="0.25">
      <c r="A22" s="8">
        <v>2024</v>
      </c>
      <c r="B22" s="14">
        <v>45383</v>
      </c>
      <c r="C22" s="14">
        <v>45473</v>
      </c>
      <c r="D22" s="6" t="s">
        <v>93</v>
      </c>
      <c r="E22" s="26" t="s">
        <v>115</v>
      </c>
      <c r="F22" s="26" t="s">
        <v>116</v>
      </c>
      <c r="G22" s="26" t="s">
        <v>117</v>
      </c>
      <c r="H22" s="25" t="s">
        <v>118</v>
      </c>
      <c r="I22" s="26" t="s">
        <v>130</v>
      </c>
      <c r="J22" s="26" t="s">
        <v>131</v>
      </c>
      <c r="K22" s="26" t="s">
        <v>132</v>
      </c>
      <c r="L22" s="6" t="s">
        <v>100</v>
      </c>
      <c r="M22" s="6" t="s">
        <v>102</v>
      </c>
      <c r="N22" s="5" t="s">
        <v>133</v>
      </c>
      <c r="O22" s="6" t="s">
        <v>104</v>
      </c>
      <c r="P22" s="6">
        <v>0</v>
      </c>
      <c r="Q22" s="6">
        <v>0</v>
      </c>
      <c r="R22" s="6" t="s">
        <v>122</v>
      </c>
      <c r="S22" s="6" t="s">
        <v>123</v>
      </c>
      <c r="T22" s="6" t="s">
        <v>124</v>
      </c>
      <c r="U22" s="6" t="s">
        <v>125</v>
      </c>
      <c r="V22" s="6" t="s">
        <v>123</v>
      </c>
      <c r="W22" s="6" t="s">
        <v>134</v>
      </c>
      <c r="X22" s="5" t="str">
        <f t="shared" si="0"/>
        <v xml:space="preserve">REALIZAR ACTIVIDADES DE INSPECCION Y VIGILANCIA, ASI COMO EL CUMPLIMIENTO Y NOTIFICACION DE ACUERDOS </v>
      </c>
      <c r="Y22" s="11">
        <v>45442</v>
      </c>
      <c r="Z22" s="11">
        <f>+Y22</f>
        <v>45442</v>
      </c>
      <c r="AA22" s="8">
        <v>15</v>
      </c>
      <c r="AB22" s="6">
        <v>868</v>
      </c>
      <c r="AC22" s="6">
        <v>0</v>
      </c>
      <c r="AD22" s="11">
        <v>45443</v>
      </c>
      <c r="AE22" s="22" t="s">
        <v>196</v>
      </c>
      <c r="AF22" s="6">
        <v>15</v>
      </c>
      <c r="AG22" s="22" t="s">
        <v>148</v>
      </c>
      <c r="AH22" s="6" t="s">
        <v>126</v>
      </c>
      <c r="AI22" s="14">
        <v>45473</v>
      </c>
      <c r="AJ22" s="6" t="s">
        <v>128</v>
      </c>
    </row>
    <row r="23" spans="1:36" s="16" customFormat="1" ht="60" x14ac:dyDescent="0.25">
      <c r="A23" s="8">
        <v>2024</v>
      </c>
      <c r="B23" s="14">
        <v>45383</v>
      </c>
      <c r="C23" s="14">
        <v>45473</v>
      </c>
      <c r="D23" s="8" t="s">
        <v>93</v>
      </c>
      <c r="E23" s="19" t="str">
        <f>+E22</f>
        <v>E1102</v>
      </c>
      <c r="F23" s="27" t="s">
        <v>116</v>
      </c>
      <c r="G23" s="27" t="s">
        <v>117</v>
      </c>
      <c r="H23" s="28" t="s">
        <v>118</v>
      </c>
      <c r="I23" s="28" t="s">
        <v>119</v>
      </c>
      <c r="J23" s="27" t="s">
        <v>120</v>
      </c>
      <c r="K23" s="27" t="s">
        <v>121</v>
      </c>
      <c r="L23" s="8" t="s">
        <v>100</v>
      </c>
      <c r="M23" s="8" t="s">
        <v>102</v>
      </c>
      <c r="N23" s="15" t="s">
        <v>133</v>
      </c>
      <c r="O23" s="8" t="s">
        <v>104</v>
      </c>
      <c r="P23" s="8">
        <v>0</v>
      </c>
      <c r="Q23" s="8">
        <v>0</v>
      </c>
      <c r="R23" s="8" t="s">
        <v>122</v>
      </c>
      <c r="S23" s="8" t="s">
        <v>123</v>
      </c>
      <c r="T23" s="8" t="s">
        <v>124</v>
      </c>
      <c r="U23" s="8" t="s">
        <v>125</v>
      </c>
      <c r="V23" s="8" t="s">
        <v>123</v>
      </c>
      <c r="W23" s="8" t="s">
        <v>134</v>
      </c>
      <c r="X23" s="15" t="str">
        <f t="shared" si="0"/>
        <v xml:space="preserve">REALIZAR ACTIVIDADES DE INSPECCION Y VIGILANCIA, ASI COMO EL CUMPLIMIENTO Y NOTIFICACION DE ACUERDOS </v>
      </c>
      <c r="Y23" s="14">
        <f>+Y22</f>
        <v>45442</v>
      </c>
      <c r="Z23" s="14">
        <f>+Z22</f>
        <v>45442</v>
      </c>
      <c r="AA23" s="8">
        <v>16</v>
      </c>
      <c r="AB23" s="8">
        <v>640</v>
      </c>
      <c r="AC23" s="8">
        <v>0</v>
      </c>
      <c r="AD23" s="14">
        <v>45443</v>
      </c>
      <c r="AE23" s="22" t="s">
        <v>197</v>
      </c>
      <c r="AF23" s="8">
        <v>16</v>
      </c>
      <c r="AG23" s="22" t="s">
        <v>148</v>
      </c>
      <c r="AH23" s="8" t="s">
        <v>126</v>
      </c>
      <c r="AI23" s="14">
        <v>45473</v>
      </c>
      <c r="AJ23" s="8" t="s">
        <v>128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  <dataValidation type="list" allowBlank="1" showErrorMessage="1" sqref="M8:M23" xr:uid="{00000000-0002-0000-0000-000002000000}">
      <formula1>Hidden_312</formula1>
    </dataValidation>
    <dataValidation type="list" allowBlank="1" showErrorMessage="1" sqref="O8:O23" xr:uid="{00000000-0002-0000-0000-000003000000}">
      <formula1>Hidden_414</formula1>
    </dataValidation>
  </dataValidations>
  <hyperlinks>
    <hyperlink ref="AG8" r:id="rId1" xr:uid="{00000000-0004-0000-0000-000015000000}"/>
    <hyperlink ref="AG9:AG23" r:id="rId2" display="http://laipdocs.michoacan.gob.mx/?wpfb_dl=280956" xr:uid="{00000000-0004-0000-0000-000016000000}"/>
    <hyperlink ref="AE10" r:id="rId3" xr:uid="{7C1F5715-561A-42E7-BE5C-EE283E6DB7DC}"/>
    <hyperlink ref="AE13" r:id="rId4" xr:uid="{0733B2FD-A5B0-4B67-BD4F-91453A50712B}"/>
    <hyperlink ref="AE17" r:id="rId5" xr:uid="{6DADA850-F8D9-4965-8313-4522B9D29BE8}"/>
    <hyperlink ref="AE18" r:id="rId6" xr:uid="{895961DA-892A-4603-8B25-85BC9029D825}"/>
    <hyperlink ref="AE19" r:id="rId7" xr:uid="{18527406-2F80-4A3E-B3BA-D998B27B343E}"/>
    <hyperlink ref="AE23" r:id="rId8" xr:uid="{DF291AC4-0F5D-4F3A-9477-3630BA68A045}"/>
    <hyperlink ref="AE22" r:id="rId9" xr:uid="{FC4A0BAC-B53D-4C6C-A126-9BE8ACBA789B}"/>
    <hyperlink ref="AE21" r:id="rId10" xr:uid="{B27D04E8-D322-4F7A-8210-4A446529C7F1}"/>
    <hyperlink ref="AE20" r:id="rId11" xr:uid="{05B530CF-1FAA-42D7-B95B-4FCD3F9B5715}"/>
    <hyperlink ref="AE8" r:id="rId12" xr:uid="{9D1C1D69-4F8A-434B-985A-D47592FC679F}"/>
    <hyperlink ref="AE9" r:id="rId13" xr:uid="{D0A83B0E-EA68-4476-A7D5-9DE86FA93276}"/>
    <hyperlink ref="AE11" r:id="rId14" xr:uid="{591DC9F9-8321-442A-9222-0117BE66DB9C}"/>
    <hyperlink ref="AE12" r:id="rId15" xr:uid="{7739989C-2AAF-49E4-80ED-C0958348DB3D}"/>
    <hyperlink ref="AE14" r:id="rId16" xr:uid="{947650DB-032B-435A-87D4-7A3284A77F30}"/>
    <hyperlink ref="AE15" r:id="rId17" xr:uid="{839EBC2F-7A9B-489C-876F-996D728D514E}"/>
    <hyperlink ref="AE16" r:id="rId18" xr:uid="{66B27A87-83B1-4045-96B9-94D1C4952E59}"/>
  </hyperlinks>
  <pageMargins left="0.70866141732283472" right="0.70866141732283472" top="1.5354330708661419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D4" sqref="D4:D20"/>
    </sheetView>
  </sheetViews>
  <sheetFormatPr baseColWidth="10" defaultColWidth="9.140625" defaultRowHeight="15" x14ac:dyDescent="0.25"/>
  <cols>
    <col min="1" max="1" width="3.42578125" bestFit="1" customWidth="1"/>
    <col min="2" max="4" width="26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7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16" customFormat="1" x14ac:dyDescent="0.25">
      <c r="A4" s="16">
        <v>1</v>
      </c>
      <c r="B4" s="16">
        <v>37501</v>
      </c>
      <c r="C4" s="16" t="s">
        <v>129</v>
      </c>
      <c r="D4" s="16">
        <v>720</v>
      </c>
    </row>
    <row r="5" spans="1:4" s="16" customFormat="1" x14ac:dyDescent="0.25">
      <c r="A5" s="16">
        <v>2</v>
      </c>
      <c r="B5" s="16">
        <v>37501</v>
      </c>
      <c r="C5" s="16" t="s">
        <v>129</v>
      </c>
      <c r="D5" s="16">
        <v>640</v>
      </c>
    </row>
    <row r="6" spans="1:4" s="16" customFormat="1" x14ac:dyDescent="0.25">
      <c r="A6" s="16">
        <v>3</v>
      </c>
      <c r="B6" s="16">
        <v>37501</v>
      </c>
      <c r="C6" s="16" t="s">
        <v>129</v>
      </c>
      <c r="D6" s="16">
        <v>640</v>
      </c>
    </row>
    <row r="7" spans="1:4" s="16" customFormat="1" x14ac:dyDescent="0.25">
      <c r="A7" s="16">
        <v>4</v>
      </c>
      <c r="B7" s="16">
        <v>37501</v>
      </c>
      <c r="C7" s="16" t="s">
        <v>129</v>
      </c>
      <c r="D7" s="16">
        <v>600</v>
      </c>
    </row>
    <row r="8" spans="1:4" s="16" customFormat="1" x14ac:dyDescent="0.25">
      <c r="A8" s="16">
        <v>5</v>
      </c>
      <c r="B8" s="16">
        <v>37501</v>
      </c>
      <c r="C8" s="16" t="s">
        <v>129</v>
      </c>
      <c r="D8" s="16">
        <v>460</v>
      </c>
    </row>
    <row r="9" spans="1:4" s="16" customFormat="1" x14ac:dyDescent="0.25">
      <c r="A9" s="16">
        <v>6</v>
      </c>
      <c r="B9" s="16">
        <v>37501</v>
      </c>
      <c r="C9" s="16" t="s">
        <v>129</v>
      </c>
      <c r="D9" s="16">
        <v>460</v>
      </c>
    </row>
    <row r="10" spans="1:4" s="16" customFormat="1" x14ac:dyDescent="0.25">
      <c r="A10" s="16">
        <v>7</v>
      </c>
      <c r="B10" s="16">
        <f>+B9</f>
        <v>37501</v>
      </c>
      <c r="C10" s="16" t="s">
        <v>129</v>
      </c>
      <c r="D10" s="16">
        <v>460</v>
      </c>
    </row>
    <row r="11" spans="1:4" s="16" customFormat="1" x14ac:dyDescent="0.25">
      <c r="A11" s="16">
        <v>8</v>
      </c>
      <c r="B11" s="16">
        <f>+B10</f>
        <v>37501</v>
      </c>
      <c r="C11" s="16" t="s">
        <v>129</v>
      </c>
      <c r="D11" s="16">
        <v>640</v>
      </c>
    </row>
    <row r="12" spans="1:4" s="16" customFormat="1" x14ac:dyDescent="0.25">
      <c r="A12" s="16">
        <v>9</v>
      </c>
      <c r="B12" s="16">
        <f>+B11</f>
        <v>37501</v>
      </c>
      <c r="C12" s="16" t="s">
        <v>129</v>
      </c>
      <c r="D12" s="16">
        <f>640+997</f>
        <v>1637</v>
      </c>
    </row>
    <row r="13" spans="1:4" s="16" customFormat="1" x14ac:dyDescent="0.25">
      <c r="A13" s="16">
        <v>9</v>
      </c>
      <c r="B13" s="16">
        <v>26103</v>
      </c>
      <c r="C13" s="16" t="s">
        <v>142</v>
      </c>
      <c r="D13" s="16">
        <v>1500</v>
      </c>
    </row>
    <row r="14" spans="1:4" s="16" customFormat="1" x14ac:dyDescent="0.25">
      <c r="A14" s="16">
        <v>10</v>
      </c>
      <c r="B14" s="16">
        <f>+B12</f>
        <v>37501</v>
      </c>
      <c r="C14" s="16" t="s">
        <v>129</v>
      </c>
      <c r="D14" s="16">
        <v>1170</v>
      </c>
    </row>
    <row r="15" spans="1:4" s="16" customFormat="1" x14ac:dyDescent="0.25">
      <c r="A15" s="16">
        <v>11</v>
      </c>
      <c r="B15" s="16">
        <f>+B12</f>
        <v>37501</v>
      </c>
      <c r="C15" s="16" t="s">
        <v>129</v>
      </c>
      <c r="D15" s="16">
        <v>285</v>
      </c>
    </row>
    <row r="16" spans="1:4" s="16" customFormat="1" x14ac:dyDescent="0.25">
      <c r="A16" s="16">
        <v>12</v>
      </c>
      <c r="B16" s="16">
        <f>+B14</f>
        <v>37501</v>
      </c>
      <c r="C16" s="16" t="s">
        <v>129</v>
      </c>
      <c r="D16" s="16">
        <v>405</v>
      </c>
    </row>
    <row r="17" spans="1:4" s="16" customFormat="1" x14ac:dyDescent="0.25">
      <c r="A17" s="16">
        <v>13</v>
      </c>
      <c r="B17" s="16">
        <v>37501</v>
      </c>
      <c r="C17" s="16" t="s">
        <v>129</v>
      </c>
      <c r="D17" s="16">
        <v>460</v>
      </c>
    </row>
    <row r="18" spans="1:4" s="16" customFormat="1" x14ac:dyDescent="0.25">
      <c r="A18" s="16">
        <v>14</v>
      </c>
      <c r="B18" s="16">
        <v>37501</v>
      </c>
      <c r="C18" s="16" t="s">
        <v>129</v>
      </c>
      <c r="D18" s="16">
        <v>460</v>
      </c>
    </row>
    <row r="19" spans="1:4" s="16" customFormat="1" x14ac:dyDescent="0.25">
      <c r="A19" s="16">
        <v>15</v>
      </c>
      <c r="B19" s="16">
        <f t="shared" ref="B19:B20" si="0">+B18</f>
        <v>37501</v>
      </c>
      <c r="C19" s="16" t="s">
        <v>129</v>
      </c>
      <c r="D19" s="16">
        <v>868</v>
      </c>
    </row>
    <row r="20" spans="1:4" s="16" customFormat="1" x14ac:dyDescent="0.25">
      <c r="A20" s="16">
        <v>16</v>
      </c>
      <c r="B20" s="16">
        <f t="shared" si="0"/>
        <v>37501</v>
      </c>
      <c r="C20" s="16" t="s">
        <v>129</v>
      </c>
      <c r="D20" s="16">
        <v>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5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23" t="s">
        <v>166</v>
      </c>
    </row>
    <row r="5" spans="1:2" x14ac:dyDescent="0.25">
      <c r="A5">
        <v>2</v>
      </c>
      <c r="B5" s="23" t="s">
        <v>167</v>
      </c>
    </row>
    <row r="6" spans="1:2" x14ac:dyDescent="0.25">
      <c r="A6">
        <v>3</v>
      </c>
      <c r="B6" s="23" t="s">
        <v>168</v>
      </c>
    </row>
    <row r="7" spans="1:2" x14ac:dyDescent="0.25">
      <c r="A7">
        <v>4</v>
      </c>
      <c r="B7" s="23" t="s">
        <v>169</v>
      </c>
    </row>
    <row r="8" spans="1:2" x14ac:dyDescent="0.25">
      <c r="A8">
        <v>5</v>
      </c>
      <c r="B8" s="23" t="s">
        <v>170</v>
      </c>
    </row>
    <row r="9" spans="1:2" x14ac:dyDescent="0.25">
      <c r="A9">
        <v>6</v>
      </c>
      <c r="B9" s="23" t="s">
        <v>172</v>
      </c>
    </row>
    <row r="10" spans="1:2" x14ac:dyDescent="0.25">
      <c r="A10">
        <v>7</v>
      </c>
      <c r="B10" s="23" t="s">
        <v>171</v>
      </c>
    </row>
    <row r="11" spans="1:2" x14ac:dyDescent="0.25">
      <c r="A11">
        <v>8</v>
      </c>
      <c r="B11" s="23" t="s">
        <v>173</v>
      </c>
    </row>
    <row r="12" spans="1:2" x14ac:dyDescent="0.25">
      <c r="A12">
        <v>9</v>
      </c>
      <c r="B12" s="23" t="s">
        <v>174</v>
      </c>
    </row>
    <row r="13" spans="1:2" x14ac:dyDescent="0.25">
      <c r="A13">
        <v>10</v>
      </c>
      <c r="B13" s="23" t="s">
        <v>175</v>
      </c>
    </row>
    <row r="14" spans="1:2" x14ac:dyDescent="0.25">
      <c r="A14">
        <v>11</v>
      </c>
      <c r="B14" s="23" t="s">
        <v>176</v>
      </c>
    </row>
    <row r="15" spans="1:2" x14ac:dyDescent="0.25">
      <c r="A15">
        <v>12</v>
      </c>
      <c r="B15" s="23" t="s">
        <v>177</v>
      </c>
    </row>
    <row r="16" spans="1:2" x14ac:dyDescent="0.25">
      <c r="A16">
        <v>13</v>
      </c>
      <c r="B16" s="23" t="s">
        <v>178</v>
      </c>
    </row>
    <row r="17" spans="1:2" x14ac:dyDescent="0.25">
      <c r="A17">
        <v>14</v>
      </c>
      <c r="B17" s="23" t="s">
        <v>179</v>
      </c>
    </row>
    <row r="18" spans="1:2" x14ac:dyDescent="0.25">
      <c r="A18">
        <v>15</v>
      </c>
      <c r="B18" s="23" t="s">
        <v>180</v>
      </c>
    </row>
    <row r="19" spans="1:2" x14ac:dyDescent="0.25">
      <c r="A19">
        <v>16</v>
      </c>
      <c r="B19" s="23" t="s">
        <v>181</v>
      </c>
    </row>
  </sheetData>
  <hyperlinks>
    <hyperlink ref="B4" r:id="rId1" xr:uid="{768B337C-1B49-4996-8878-FAF74F93CFD2}"/>
    <hyperlink ref="B5" r:id="rId2" xr:uid="{2F1AA6D0-6F83-499A-8AFF-E35EF11D297F}"/>
    <hyperlink ref="B6" r:id="rId3" xr:uid="{72FC6857-237A-43E2-BC32-E0135C11FFF4}"/>
    <hyperlink ref="B7" r:id="rId4" xr:uid="{0C7044A9-0CBA-4080-BF6F-A024F22C86D0}"/>
    <hyperlink ref="B8" r:id="rId5" xr:uid="{0986DD70-12E7-4818-A09C-828DD6A681AE}"/>
    <hyperlink ref="B9" r:id="rId6" xr:uid="{95DC1919-8665-4A99-A434-EC17B5B061D3}"/>
    <hyperlink ref="B10" r:id="rId7" xr:uid="{DAA2F252-6B1A-45AC-8AB5-0061C61142C7}"/>
    <hyperlink ref="B16" r:id="rId8" xr:uid="{621768B0-F849-45E5-B40A-AEAF65356A7F}"/>
    <hyperlink ref="B18" r:id="rId9" xr:uid="{3B03F247-C136-4CB2-A96F-4597C3DD9AE1}"/>
    <hyperlink ref="B11" r:id="rId10" xr:uid="{50A6E4A6-71EE-43FF-A084-4C9B3907E1F1}"/>
    <hyperlink ref="B12" r:id="rId11" xr:uid="{4F5ACAA4-F8E4-4D1E-AC4A-92CFEDDBAD02}"/>
    <hyperlink ref="B13" r:id="rId12" xr:uid="{BA03422A-F1DD-44CD-9199-7377000B2D09}"/>
    <hyperlink ref="B14" r:id="rId13" xr:uid="{4C0836A2-99AC-4179-9382-FA6E929CE58F}"/>
    <hyperlink ref="B15" r:id="rId14" xr:uid="{6CEAE993-0F64-49CB-83A0-28A566148FEC}"/>
    <hyperlink ref="B17" r:id="rId15" xr:uid="{100A9A99-D2BD-4FF5-82CE-BEAA49F2052D}"/>
    <hyperlink ref="B19" r:id="rId16" xr:uid="{C41519F4-2E63-4B51-BAA6-0CF8B468FA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2024-07-15T23:42:27Z</dcterms:modified>
</cp:coreProperties>
</file>