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78C16C3E-B44B-48E2-B156-2D970D542D9D}" xr6:coauthVersionLast="47" xr6:coauthVersionMax="47" xr10:uidLastSave="{00000000-0000-0000-0000-000000000000}"/>
  <bookViews>
    <workbookView xWindow="-120" yWindow="-120" windowWidth="29040" windowHeight="15990" tabRatio="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O36" i="1" l="1"/>
  <c r="Y36" i="1" s="1"/>
  <c r="D32" i="7"/>
  <c r="B32" i="7" l="1"/>
  <c r="B30" i="7"/>
  <c r="I35" i="1" l="1"/>
  <c r="F35" i="1"/>
  <c r="O34" i="1"/>
  <c r="O32" i="1" l="1"/>
  <c r="O30" i="1"/>
  <c r="G30" i="1"/>
  <c r="F30" i="1"/>
  <c r="F31" i="1" s="1"/>
  <c r="F32" i="1" s="1"/>
  <c r="B25" i="7"/>
  <c r="B26" i="7" s="1"/>
  <c r="AA28" i="1"/>
  <c r="AA29" i="1"/>
  <c r="AA30" i="1"/>
  <c r="AA31" i="1"/>
  <c r="AA32" i="1"/>
  <c r="AA33" i="1"/>
  <c r="AA34" i="1"/>
  <c r="AA35" i="1"/>
  <c r="AA36" i="1"/>
  <c r="AA37" i="1"/>
  <c r="O28" i="1"/>
  <c r="B22" i="7"/>
  <c r="B23" i="7" s="1"/>
  <c r="O26" i="1"/>
  <c r="O24" i="1"/>
  <c r="D20" i="7"/>
  <c r="B20" i="7"/>
  <c r="D19" i="7"/>
  <c r="O21" i="1"/>
  <c r="O22" i="1" s="1"/>
  <c r="B15" i="7"/>
  <c r="B16" i="7" s="1"/>
  <c r="B17" i="7" s="1"/>
  <c r="O18" i="1"/>
  <c r="O19" i="1" s="1"/>
  <c r="O16" i="1"/>
  <c r="O14" i="1"/>
  <c r="AA12" i="1" l="1"/>
  <c r="AA13" i="1"/>
  <c r="AA14" i="1"/>
  <c r="AA15" i="1"/>
  <c r="AA16" i="1"/>
  <c r="AA17" i="1"/>
  <c r="AA18" i="1"/>
  <c r="AA19" i="1"/>
  <c r="AA20" i="1"/>
  <c r="AA21" i="1"/>
  <c r="AA22" i="1"/>
  <c r="AA25" i="1"/>
  <c r="AA26" i="1"/>
  <c r="AA27" i="1"/>
  <c r="AA11" i="1"/>
  <c r="O9" i="1" l="1"/>
  <c r="O10" i="1" s="1"/>
  <c r="Y9" i="1" l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7" i="1"/>
  <c r="Y8" i="1"/>
</calcChain>
</file>

<file path=xl/sharedStrings.xml><?xml version="1.0" encoding="utf-8"?>
<sst xmlns="http://schemas.openxmlformats.org/spreadsheetml/2006/main" count="890" uniqueCount="276">
  <si>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</si>
  <si>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</si>
  <si>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</si>
  <si>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</si>
  <si>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</si>
  <si>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</si>
  <si>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</si>
  <si>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</si>
  <si>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</si>
  <si>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</si>
  <si>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</si>
  <si>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</si>
  <si>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</si>
  <si>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</si>
  <si>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</si>
  <si>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</si>
  <si>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</si>
  <si>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</si>
  <si>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</si>
  <si>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</si>
  <si>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</si>
  <si>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</si>
  <si>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</si>
  <si>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</si>
  <si>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</si>
  <si>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</si>
  <si>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</si>
  <si>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</si>
  <si>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</si>
  <si>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</si>
  <si>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</si>
  <si>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</si>
  <si>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</si>
  <si>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</si>
  <si>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</si>
  <si>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</si>
  <si>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</si>
  <si>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</si>
  <si>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</si>
  <si>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</si>
  <si>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</si>
  <si>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</si>
  <si>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</si>
  <si>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</si>
  <si>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</si>
  <si>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</si>
  <si>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</si>
  <si>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</si>
  <si>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</si>
  <si>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</si>
  <si>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</si>
  <si>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</si>
  <si>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</si>
  <si>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</si>
  <si>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</si>
  <si>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</si>
  <si>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</si>
  <si>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</si>
  <si>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</si>
  <si>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</si>
  <si>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</si>
  <si>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</si>
  <si>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</si>
  <si>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</si>
  <si>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</si>
  <si>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</si>
  <si>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</si>
  <si>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</si>
  <si>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</si>
  <si>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</si>
  <si>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</si>
  <si>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</si>
  <si>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</si>
  <si>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</si>
  <si>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</si>
  <si>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</si>
  <si>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</si>
  <si>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</si>
  <si>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</si>
  <si>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</si>
  <si>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</si>
  <si>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</si>
  <si>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</si>
  <si>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</si>
  <si>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</si>
  <si>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</si>
  <si>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</si>
  <si>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</si>
  <si>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</si>
  <si>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</si>
  <si>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</si>
  <si>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</si>
  <si>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</si>
  <si>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</si>
  <si>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</si>
  <si>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</si>
  <si>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</si>
  <si>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</si>
  <si>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</si>
  <si>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</si>
  <si>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</si>
  <si>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</si>
  <si>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</si>
  <si>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</si>
  <si>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</si>
  <si>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</si>
  <si>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</si>
  <si>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</si>
  <si>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</si>
  <si>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</si>
  <si>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</si>
  <si>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</si>
  <si>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</si>
  <si>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</si>
  <si>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</si>
  <si>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</si>
  <si>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</si>
  <si>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</si>
  <si>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</si>
  <si>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</si>
  <si>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</si>
  <si>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</si>
  <si>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</si>
  <si>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</si>
  <si>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SUBSECRETARIO</t>
  </si>
  <si>
    <t>PROCURADOR DE PROTECCION AL MEDIO AMBIENTE</t>
  </si>
  <si>
    <t>OFICINA DEL PROCURADOR</t>
  </si>
  <si>
    <t xml:space="preserve">MANUEL ARTURO </t>
  </si>
  <si>
    <t>CHAVEZ</t>
  </si>
  <si>
    <t>CARMONA</t>
  </si>
  <si>
    <t>Revision  del proyecto de residuos de tanhuato.</t>
  </si>
  <si>
    <t>MÉXICO</t>
  </si>
  <si>
    <t>MICHOACAN</t>
  </si>
  <si>
    <t xml:space="preserve">MORELIA </t>
  </si>
  <si>
    <t>MEXICO</t>
  </si>
  <si>
    <t xml:space="preserve">TANHUATO </t>
  </si>
  <si>
    <t>DELEGACION ADMINSTRATIVA</t>
  </si>
  <si>
    <t>Sin nota aclaratoriaSin nota aclaratoria</t>
  </si>
  <si>
    <t xml:space="preserve">ANDREA </t>
  </si>
  <si>
    <t>PEREZ</t>
  </si>
  <si>
    <t xml:space="preserve">VIATICOS NACIONALES </t>
  </si>
  <si>
    <t>E1431</t>
  </si>
  <si>
    <t>ABOGADO VICTIMAL</t>
  </si>
  <si>
    <t xml:space="preserve">COMUNICACIÓN </t>
  </si>
  <si>
    <t>E1401</t>
  </si>
  <si>
    <t>ADMINISTRADOR DE SISTEMAS</t>
  </si>
  <si>
    <t>CHOFER</t>
  </si>
  <si>
    <t>FABIAN</t>
  </si>
  <si>
    <t>HERNANDEZ</t>
  </si>
  <si>
    <t>HERRERA</t>
  </si>
  <si>
    <t>E1102</t>
  </si>
  <si>
    <t>JEFE DE OFICINA</t>
  </si>
  <si>
    <t>ABOGADO</t>
  </si>
  <si>
    <t>DIRECCION DE INSPECCION Y VIGILANCIA</t>
  </si>
  <si>
    <t>ROGELIO</t>
  </si>
  <si>
    <t xml:space="preserve">BUCIO </t>
  </si>
  <si>
    <t>SANCHEZ</t>
  </si>
  <si>
    <t>REALIZAR  ACTIVIDADES DE INSPECCION Y VIGILANCIA, ASI COMO EL CUMPLIMIENTO Y NOTIFICACION DE ACUERDOS</t>
  </si>
  <si>
    <t>PERIBAN</t>
  </si>
  <si>
    <t>SANDRA VIANEY</t>
  </si>
  <si>
    <t>TAPIA</t>
  </si>
  <si>
    <t>GARCIA</t>
  </si>
  <si>
    <t>ALMA KARINA</t>
  </si>
  <si>
    <t>LOPEZ</t>
  </si>
  <si>
    <t>MATINEZ</t>
  </si>
  <si>
    <t>INSPECTOR</t>
  </si>
  <si>
    <t xml:space="preserve">COMISIONADO PARA REALIZAR VISITAS DE INSPECCION, EN ATENCION A CUMPLIMIENTO SCA, A UN FRACCIONAMIENTO, UN CAÑON ANTIGRANIZO Y UNA NOTIFICACION A UNA ASFALTADORA EN EL MUNICIPIO DE PERIBAN </t>
  </si>
  <si>
    <t>NICOLAS</t>
  </si>
  <si>
    <t>ABREGO</t>
  </si>
  <si>
    <t>CORONA</t>
  </si>
  <si>
    <t>MILDRED DANAE</t>
  </si>
  <si>
    <t>AVILA</t>
  </si>
  <si>
    <t>TORRES</t>
  </si>
  <si>
    <t>COMISIONADO A REALIZAR VISITA DE INSPECCION EN LOS MUNICIPIOS DE LOS REYES Y CHILCHOTA</t>
  </si>
  <si>
    <t>LOS REYES Y CHILCHOTA</t>
  </si>
  <si>
    <t>JORGE ADOLFO</t>
  </si>
  <si>
    <t>FERREIRA</t>
  </si>
  <si>
    <t>FUENTES</t>
  </si>
  <si>
    <t>VISITA DE INSPECCION EN GALERIAS DE ZACAPU</t>
  </si>
  <si>
    <t>ZACAPU</t>
  </si>
  <si>
    <t xml:space="preserve">ACOMPAÑAR A LAS AUTORIDADES MUNICIPALES EN LA IMAGURACION DE LA FERIA DEL LIBRO </t>
  </si>
  <si>
    <t xml:space="preserve">TACAMBARO </t>
  </si>
  <si>
    <t xml:space="preserve">COMISIONADO PARA REALIZAR INSPECCIONES EN EL MUNICIPIO DE ZAMORA Y JACONA, MICHOACAN </t>
  </si>
  <si>
    <t>ZAMORA Y JACONA</t>
  </si>
  <si>
    <t xml:space="preserve">JORGE ALBERTO </t>
  </si>
  <si>
    <t xml:space="preserve">GARCIA </t>
  </si>
  <si>
    <t>MARTINEZ</t>
  </si>
  <si>
    <t>COMISIONADO PARA REALIZAR VISITA DE INVESTIGACION DE CAMPO SOBRE DENUNCIAS RELACIONADAS A LA OPERACIÓN DE UNA TRITURADORA Y CONSTRUCCION DE UN FRACCIONAMIENTO EN EL MUNICIPIO DE JIMENEZ, MICHOACAN DE OCAMPO</t>
  </si>
  <si>
    <t>JIMENEZ</t>
  </si>
  <si>
    <t>DIRECTOR DE INSPECCION Y VIGILANCIA</t>
  </si>
  <si>
    <t xml:space="preserve">DIRECTOR DE AREA </t>
  </si>
  <si>
    <t xml:space="preserve">MARCO ANTONIO </t>
  </si>
  <si>
    <t xml:space="preserve">HUERTA </t>
  </si>
  <si>
    <t>SERVIN</t>
  </si>
  <si>
    <t>ORTIZ</t>
  </si>
  <si>
    <t>ESPITIA</t>
  </si>
  <si>
    <t>COMISIONADO A  REALIZA VISITA DE CUMPLIMIENTO SCA PARA LA VERIFICACION DE MEDIDAS DE ESTUDIO DE DAÑO AMBIENTAL E LOS MUNICIPIOS DE IRIMBO Y TLALPUJAHUA</t>
  </si>
  <si>
    <t>IRIMBO  Y TLALPUJAHUA</t>
  </si>
  <si>
    <t>empleado</t>
  </si>
  <si>
    <t xml:space="preserve">REALIZAR ORDEN DE VERIFICACION, CUMPLIMIENTO Y LEVANTAMIENTO DE SELLOS </t>
  </si>
  <si>
    <t>LOS REYES Y TINGUINDIN</t>
  </si>
  <si>
    <t>empleado [a]</t>
  </si>
  <si>
    <t>URUAPAN</t>
  </si>
  <si>
    <t>REALIZAR ACTICVIDADES DE INSPECCION Y VIGILANCIA, ASI COMO EL CUMPLIMIENTO Y NOTIFICACION DE ACUERDOS</t>
  </si>
  <si>
    <t>PARTICIPACION Y EJECUCION DE TALLER SOBRE LA EDUCACION AMBUENTAL.</t>
  </si>
  <si>
    <t xml:space="preserve">LUIS FELIPE </t>
  </si>
  <si>
    <t>REYES</t>
  </si>
  <si>
    <t>AGUILAR</t>
  </si>
  <si>
    <t xml:space="preserve">COMISIONADO A REALIZAR INSPECCIONES EN E MUNICIPIO DE LAZARO CARDENAS, MICHOACAN DE OCAMPO </t>
  </si>
  <si>
    <t>LAZARO CARDENAS</t>
  </si>
  <si>
    <t>CLYA P/VEH TERRE AEREOS Y MAR LACUST DEST A SERV</t>
  </si>
  <si>
    <t>REALIZAR ACTIVIDADES DE INPECCION Y VIGILANCIA, ASI COMO EL CUMPLIMIENTO Y NNOTIFICACION DE ACUERDOS</t>
  </si>
  <si>
    <t>ABOGADA</t>
  </si>
  <si>
    <t>INSPECTORA</t>
  </si>
  <si>
    <t>BARDO RODRIGO</t>
  </si>
  <si>
    <t>http://laipdocs.michoacan.gob.mx/?wpfb_dl=479282</t>
  </si>
  <si>
    <t>http://laipdocs.michoacan.gob.mx/?wpfb_dl=479284</t>
  </si>
  <si>
    <t>http://laipdocs.michoacan.gob.mx/?wpfb_dl=479286</t>
  </si>
  <si>
    <t>http://laipdocs.michoacan.gob.mx/?wpfb_dl=479288</t>
  </si>
  <si>
    <t>http://laipdocs.michoacan.gob.mx/?wpfb_dl=479290</t>
  </si>
  <si>
    <t>http://laipdocs.michoacan.gob.mx/?wpfb_dl=479292</t>
  </si>
  <si>
    <t>http://laipdocs.michoacan.gob.mx/?wpfb_dl=479294</t>
  </si>
  <si>
    <t>http://laipdocs.michoacan.gob.mx/?wpfb_dl=479296</t>
  </si>
  <si>
    <t>http://laipdocs.michoacan.gob.mx/?wpfb_dl=479298</t>
  </si>
  <si>
    <t>http://laipdocs.michoacan.gob.mx/?wpfb_dl=479300</t>
  </si>
  <si>
    <t>http://laipdocs.michoacan.gob.mx/?wpfb_dl=479302</t>
  </si>
  <si>
    <t>http://laipdocs.michoacan.gob.mx/?wpfb_dl=479304</t>
  </si>
  <si>
    <t>http://laipdocs.michoacan.gob.mx/?wpfb_dl=479306</t>
  </si>
  <si>
    <t>http://laipdocs.michoacan.gob.mx/?wpfb_dl=479308</t>
  </si>
  <si>
    <t>http://laipdocs.michoacan.gob.mx/?wpfb_dl=479250</t>
  </si>
  <si>
    <t>http://laipdocs.michoacan.gob.mx/?wpfb_dl=479252</t>
  </si>
  <si>
    <t>http://laipdocs.michoacan.gob.mx/?wpfb_dl=479254</t>
  </si>
  <si>
    <t>http://laipdocs.michoacan.gob.mx/?wpfb_dl=479256</t>
  </si>
  <si>
    <t>http://laipdocs.michoacan.gob.mx/?wpfb_dl=479258</t>
  </si>
  <si>
    <t>http://laipdocs.michoacan.gob.mx/?wpfb_dl=479260</t>
  </si>
  <si>
    <t>http://laipdocs.michoacan.gob.mx/?wpfb_dl=479262</t>
  </si>
  <si>
    <t>http://laipdocs.michoacan.gob.mx/?wpfb_dl=479264</t>
  </si>
  <si>
    <t>http://laipdocs.michoacan.gob.mx/?wpfb_dl=479266</t>
  </si>
  <si>
    <t>http://laipdocs.michoacan.gob.mx/?wpfb_dl=479268</t>
  </si>
  <si>
    <t>http://laipdocs.michoacan.gob.mx/?wpfb_dl=479270</t>
  </si>
  <si>
    <t>http://laipdocs.michoacan.gob.mx/?wpfb_dl=479272</t>
  </si>
  <si>
    <t>http://laipdocs.michoacan.gob.mx/?wpfb_dl=479274</t>
  </si>
  <si>
    <t>http://laipdocs.michoacan.gob.mx/?wpfb_dl=479276</t>
  </si>
  <si>
    <t>http://laipdocs.michoacan.gob.mx/?wpfb_dl=479278</t>
  </si>
  <si>
    <t>http://laipdocs.michoacan.gob.mx/?wpfb_dl=479280</t>
  </si>
  <si>
    <t>http://laipdocs.michoacan.gob.mx/?wpfb_dl=479281</t>
  </si>
  <si>
    <t>http://laipdocs.michoacan.gob.mx/?wpfb_dl=479283</t>
  </si>
  <si>
    <t>http://laipdocs.michoacan.gob.mx/?wpfb_dl=479285</t>
  </si>
  <si>
    <t>http://laipdocs.michoacan.gob.mx/?wpfb_dl=479287</t>
  </si>
  <si>
    <t>http://laipdocs.michoacan.gob.mx/?wpfb_dl=479289</t>
  </si>
  <si>
    <t>http://laipdocs.michoacan.gob.mx/?wpfb_dl=479291</t>
  </si>
  <si>
    <t>http://laipdocs.michoacan.gob.mx/?wpfb_dl=479293</t>
  </si>
  <si>
    <t>http://laipdocs.michoacan.gob.mx/?wpfb_dl=479295</t>
  </si>
  <si>
    <t>http://laipdocs.michoacan.gob.mx/?wpfb_dl=479297</t>
  </si>
  <si>
    <t>http://laipdocs.michoacan.gob.mx/?wpfb_dl=479299</t>
  </si>
  <si>
    <t>http://laipdocs.michoacan.gob.mx/?wpfb_dl=479301</t>
  </si>
  <si>
    <t>http://laipdocs.michoacan.gob.mx/?wpfb_dl=479303</t>
  </si>
  <si>
    <t>http://laipdocs.michoacan.gob.mx/?wpfb_dl=479305</t>
  </si>
  <si>
    <t>http://laipdocs.michoacan.gob.mx/?wpfb_dl=479307</t>
  </si>
  <si>
    <t>http://laipdocs.michoacan.gob.mx/?wpfb_dl=479309</t>
  </si>
  <si>
    <t>http://laipdocs.michoacan.gob.mx/?wpfb_dl=479251</t>
  </si>
  <si>
    <t>http://laipdocs.michoacan.gob.mx/?wpfb_dl=479253</t>
  </si>
  <si>
    <t>http://laipdocs.michoacan.gob.mx/?wpfb_dl=479255</t>
  </si>
  <si>
    <t>http://laipdocs.michoacan.gob.mx/?wpfb_dl=479257</t>
  </si>
  <si>
    <t>http://laipdocs.michoacan.gob.mx/?wpfb_dl=479259</t>
  </si>
  <si>
    <t>http://laipdocs.michoacan.gob.mx/?wpfb_dl=479261</t>
  </si>
  <si>
    <t>http://laipdocs.michoacan.gob.mx/?wpfb_dl=479263</t>
  </si>
  <si>
    <t>http://laipdocs.michoacan.gob.mx/?wpfb_dl=479265</t>
  </si>
  <si>
    <t>http://laipdocs.michoacan.gob.mx/?wpfb_dl=479267</t>
  </si>
  <si>
    <t>http://laipdocs.michoacan.gob.mx/?wpfb_dl=479269</t>
  </si>
  <si>
    <t>http://laipdocs.michoacan.gob.mx/?wpfb_dl=479271</t>
  </si>
  <si>
    <t>http://laipdocs.michoacan.gob.mx/?wpfb_dl=479273</t>
  </si>
  <si>
    <t>http://laipdocs.michoacan.gob.mx/?wpfb_dl=479275</t>
  </si>
  <si>
    <t>http://laipdocs.michoacan.gob.mx/?wpfb_dl=479277</t>
  </si>
  <si>
    <t>http://laipdocs.michoacan.gob.mx/?wpfb_dl=479279</t>
  </si>
  <si>
    <t>http://laipdocs.michoacan.gob.mx/?wpfb_dl=280956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</si>
</sst>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9306" TargetMode="External"/><Relationship Id="rId18" Type="http://schemas.openxmlformats.org/officeDocument/2006/relationships/hyperlink" Target="http://laipdocs.michoacan.gob.mx/?wpfb_dl=479256" TargetMode="External"/><Relationship Id="rId26" Type="http://schemas.openxmlformats.org/officeDocument/2006/relationships/hyperlink" Target="http://laipdocs.michoacan.gob.mx/?wpfb_dl=479272" TargetMode="External"/><Relationship Id="rId3" Type="http://schemas.openxmlformats.org/officeDocument/2006/relationships/hyperlink" Target="http://laipdocs.michoacan.gob.mx/?wpfb_dl=479286" TargetMode="External"/><Relationship Id="rId21" Type="http://schemas.openxmlformats.org/officeDocument/2006/relationships/hyperlink" Target="http://laipdocs.michoacan.gob.mx/?wpfb_dl=47926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79294" TargetMode="External"/><Relationship Id="rId12" Type="http://schemas.openxmlformats.org/officeDocument/2006/relationships/hyperlink" Target="http://laipdocs.michoacan.gob.mx/?wpfb_dl=479304" TargetMode="External"/><Relationship Id="rId17" Type="http://schemas.openxmlformats.org/officeDocument/2006/relationships/hyperlink" Target="http://laipdocs.michoacan.gob.mx/?wpfb_dl=479254" TargetMode="External"/><Relationship Id="rId25" Type="http://schemas.openxmlformats.org/officeDocument/2006/relationships/hyperlink" Target="http://laipdocs.michoacan.gob.mx/?wpfb_dl=479270" TargetMode="External"/><Relationship Id="rId33" Type="http://schemas.openxmlformats.org/officeDocument/2006/relationships/hyperlink" Target="http://laipdocs.michoacan.gob.mx/?wpfb_dl=280956" TargetMode="External"/><Relationship Id="rId2" Type="http://schemas.openxmlformats.org/officeDocument/2006/relationships/hyperlink" Target="http://laipdocs.michoacan.gob.mx/?wpfb_dl=479284" TargetMode="External"/><Relationship Id="rId16" Type="http://schemas.openxmlformats.org/officeDocument/2006/relationships/hyperlink" Target="http://laipdocs.michoacan.gob.mx/?wpfb_dl=479252" TargetMode="External"/><Relationship Id="rId20" Type="http://schemas.openxmlformats.org/officeDocument/2006/relationships/hyperlink" Target="http://laipdocs.michoacan.gob.mx/?wpfb_dl=479260" TargetMode="External"/><Relationship Id="rId29" Type="http://schemas.openxmlformats.org/officeDocument/2006/relationships/hyperlink" Target="http://laipdocs.michoacan.gob.mx/?wpfb_dl=479278" TargetMode="External"/><Relationship Id="rId1" Type="http://schemas.openxmlformats.org/officeDocument/2006/relationships/hyperlink" Target="http://laipdocs.michoacan.gob.mx/?wpfb_dl=479282" TargetMode="External"/><Relationship Id="rId6" Type="http://schemas.openxmlformats.org/officeDocument/2006/relationships/hyperlink" Target="http://laipdocs.michoacan.gob.mx/?wpfb_dl=479292" TargetMode="External"/><Relationship Id="rId11" Type="http://schemas.openxmlformats.org/officeDocument/2006/relationships/hyperlink" Target="http://laipdocs.michoacan.gob.mx/?wpfb_dl=479302" TargetMode="External"/><Relationship Id="rId24" Type="http://schemas.openxmlformats.org/officeDocument/2006/relationships/hyperlink" Target="http://laipdocs.michoacan.gob.mx/?wpfb_dl=479268" TargetMode="External"/><Relationship Id="rId32" Type="http://schemas.openxmlformats.org/officeDocument/2006/relationships/hyperlink" Target="http://laipdocs.michoacan.gob.mx/?wpfb_dl=280956" TargetMode="External"/><Relationship Id="rId5" Type="http://schemas.openxmlformats.org/officeDocument/2006/relationships/hyperlink" Target="http://laipdocs.michoacan.gob.mx/?wpfb_dl=479290" TargetMode="External"/><Relationship Id="rId15" Type="http://schemas.openxmlformats.org/officeDocument/2006/relationships/hyperlink" Target="http://laipdocs.michoacan.gob.mx/?wpfb_dl=479250" TargetMode="External"/><Relationship Id="rId23" Type="http://schemas.openxmlformats.org/officeDocument/2006/relationships/hyperlink" Target="http://laipdocs.michoacan.gob.mx/?wpfb_dl=479266" TargetMode="External"/><Relationship Id="rId28" Type="http://schemas.openxmlformats.org/officeDocument/2006/relationships/hyperlink" Target="http://laipdocs.michoacan.gob.mx/?wpfb_dl=479276" TargetMode="External"/><Relationship Id="rId10" Type="http://schemas.openxmlformats.org/officeDocument/2006/relationships/hyperlink" Target="http://laipdocs.michoacan.gob.mx/?wpfb_dl=479299" TargetMode="External"/><Relationship Id="rId19" Type="http://schemas.openxmlformats.org/officeDocument/2006/relationships/hyperlink" Target="http://laipdocs.michoacan.gob.mx/?wpfb_dl=479258" TargetMode="External"/><Relationship Id="rId31" Type="http://schemas.openxmlformats.org/officeDocument/2006/relationships/hyperlink" Target="http://laipdocs.michoacan.gob.mx/?wpfb_dl=280956" TargetMode="External"/><Relationship Id="rId4" Type="http://schemas.openxmlformats.org/officeDocument/2006/relationships/hyperlink" Target="http://laipdocs.michoacan.gob.mx/?wpfb_dl=479288" TargetMode="External"/><Relationship Id="rId9" Type="http://schemas.openxmlformats.org/officeDocument/2006/relationships/hyperlink" Target="http://laipdocs.michoacan.gob.mx/?wpfb_dl=479298" TargetMode="External"/><Relationship Id="rId14" Type="http://schemas.openxmlformats.org/officeDocument/2006/relationships/hyperlink" Target="http://laipdocs.michoacan.gob.mx/?wpfb_dl=479308" TargetMode="External"/><Relationship Id="rId22" Type="http://schemas.openxmlformats.org/officeDocument/2006/relationships/hyperlink" Target="http://laipdocs.michoacan.gob.mx/?wpfb_dl=479264" TargetMode="External"/><Relationship Id="rId27" Type="http://schemas.openxmlformats.org/officeDocument/2006/relationships/hyperlink" Target="http://laipdocs.michoacan.gob.mx/?wpfb_dl=479274" TargetMode="External"/><Relationship Id="rId30" Type="http://schemas.openxmlformats.org/officeDocument/2006/relationships/hyperlink" Target="http://laipdocs.michoacan.gob.mx/?wpfb_dl=47928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79296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295" TargetMode="External"/><Relationship Id="rId13" Type="http://schemas.openxmlformats.org/officeDocument/2006/relationships/hyperlink" Target="http://laipdocs.michoacan.gob.mx/?wpfb_dl=479305" TargetMode="External"/><Relationship Id="rId18" Type="http://schemas.openxmlformats.org/officeDocument/2006/relationships/hyperlink" Target="http://laipdocs.michoacan.gob.mx/?wpfb_dl=479255" TargetMode="External"/><Relationship Id="rId26" Type="http://schemas.openxmlformats.org/officeDocument/2006/relationships/hyperlink" Target="http://laipdocs.michoacan.gob.mx/?wpfb_dl=479271" TargetMode="External"/><Relationship Id="rId3" Type="http://schemas.openxmlformats.org/officeDocument/2006/relationships/hyperlink" Target="http://laipdocs.michoacan.gob.mx/?wpfb_dl=479285" TargetMode="External"/><Relationship Id="rId21" Type="http://schemas.openxmlformats.org/officeDocument/2006/relationships/hyperlink" Target="http://laipdocs.michoacan.gob.mx/?wpfb_dl=479261" TargetMode="External"/><Relationship Id="rId7" Type="http://schemas.openxmlformats.org/officeDocument/2006/relationships/hyperlink" Target="http://laipdocs.michoacan.gob.mx/?wpfb_dl=479293" TargetMode="External"/><Relationship Id="rId12" Type="http://schemas.openxmlformats.org/officeDocument/2006/relationships/hyperlink" Target="http://laipdocs.michoacan.gob.mx/?wpfb_dl=479303" TargetMode="External"/><Relationship Id="rId17" Type="http://schemas.openxmlformats.org/officeDocument/2006/relationships/hyperlink" Target="http://laipdocs.michoacan.gob.mx/?wpfb_dl=479253" TargetMode="External"/><Relationship Id="rId25" Type="http://schemas.openxmlformats.org/officeDocument/2006/relationships/hyperlink" Target="http://laipdocs.michoacan.gob.mx/?wpfb_dl=479269" TargetMode="External"/><Relationship Id="rId2" Type="http://schemas.openxmlformats.org/officeDocument/2006/relationships/hyperlink" Target="http://laipdocs.michoacan.gob.mx/?wpfb_dl=479283" TargetMode="External"/><Relationship Id="rId16" Type="http://schemas.openxmlformats.org/officeDocument/2006/relationships/hyperlink" Target="http://laipdocs.michoacan.gob.mx/?wpfb_dl=479251" TargetMode="External"/><Relationship Id="rId20" Type="http://schemas.openxmlformats.org/officeDocument/2006/relationships/hyperlink" Target="http://laipdocs.michoacan.gob.mx/?wpfb_dl=479259" TargetMode="External"/><Relationship Id="rId29" Type="http://schemas.openxmlformats.org/officeDocument/2006/relationships/hyperlink" Target="http://laipdocs.michoacan.gob.mx/?wpfb_dl=479277" TargetMode="External"/><Relationship Id="rId1" Type="http://schemas.openxmlformats.org/officeDocument/2006/relationships/hyperlink" Target="http://laipdocs.michoacan.gob.mx/?wpfb_dl=479281" TargetMode="External"/><Relationship Id="rId6" Type="http://schemas.openxmlformats.org/officeDocument/2006/relationships/hyperlink" Target="http://laipdocs.michoacan.gob.mx/?wpfb_dl=479291" TargetMode="External"/><Relationship Id="rId11" Type="http://schemas.openxmlformats.org/officeDocument/2006/relationships/hyperlink" Target="http://laipdocs.michoacan.gob.mx/?wpfb_dl=479301" TargetMode="External"/><Relationship Id="rId24" Type="http://schemas.openxmlformats.org/officeDocument/2006/relationships/hyperlink" Target="http://laipdocs.michoacan.gob.mx/?wpfb_dl=479267" TargetMode="External"/><Relationship Id="rId5" Type="http://schemas.openxmlformats.org/officeDocument/2006/relationships/hyperlink" Target="http://laipdocs.michoacan.gob.mx/?wpfb_dl=479289" TargetMode="External"/><Relationship Id="rId15" Type="http://schemas.openxmlformats.org/officeDocument/2006/relationships/hyperlink" Target="http://laipdocs.michoacan.gob.mx/?wpfb_dl=479309" TargetMode="External"/><Relationship Id="rId23" Type="http://schemas.openxmlformats.org/officeDocument/2006/relationships/hyperlink" Target="http://laipdocs.michoacan.gob.mx/?wpfb_dl=479265" TargetMode="External"/><Relationship Id="rId28" Type="http://schemas.openxmlformats.org/officeDocument/2006/relationships/hyperlink" Target="http://laipdocs.michoacan.gob.mx/?wpfb_dl=479275" TargetMode="External"/><Relationship Id="rId10" Type="http://schemas.openxmlformats.org/officeDocument/2006/relationships/hyperlink" Target="http://laipdocs.michoacan.gob.mx/?wpfb_dl=479300" TargetMode="External"/><Relationship Id="rId19" Type="http://schemas.openxmlformats.org/officeDocument/2006/relationships/hyperlink" Target="http://laipdocs.michoacan.gob.mx/?wpfb_dl=479257" TargetMode="External"/><Relationship Id="rId4" Type="http://schemas.openxmlformats.org/officeDocument/2006/relationships/hyperlink" Target="http://laipdocs.michoacan.gob.mx/?wpfb_dl=479287" TargetMode="External"/><Relationship Id="rId9" Type="http://schemas.openxmlformats.org/officeDocument/2006/relationships/hyperlink" Target="http://laipdocs.michoacan.gob.mx/?wpfb_dl=479297" TargetMode="External"/><Relationship Id="rId14" Type="http://schemas.openxmlformats.org/officeDocument/2006/relationships/hyperlink" Target="http://laipdocs.michoacan.gob.mx/?wpfb_dl=479307" TargetMode="External"/><Relationship Id="rId22" Type="http://schemas.openxmlformats.org/officeDocument/2006/relationships/hyperlink" Target="http://laipdocs.michoacan.gob.mx/?wpfb_dl=479263" TargetMode="External"/><Relationship Id="rId27" Type="http://schemas.openxmlformats.org/officeDocument/2006/relationships/hyperlink" Target="http://laipdocs.michoacan.gob.mx/?wpfb_dl=479273" TargetMode="External"/><Relationship Id="rId30" Type="http://schemas.openxmlformats.org/officeDocument/2006/relationships/hyperlink" Target="http://laipdocs.michoacan.gob.mx/?wpfb_dl=479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7"/>
  <sheetViews>
    <sheetView tabSelected="1" topLeftCell="AD12" zoomScale="130" zoomScaleNormal="130" workbookViewId="0">
      <selection activeCell="AD14" sqref="AD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5" width="50" customWidth="1"/>
    <col min="6" max="6" width="21" bestFit="1" customWidth="1"/>
    <col min="7" max="7" width="45.75" customWidth="1"/>
    <col min="8" max="8" width="21.25" bestFit="1" customWidth="1"/>
    <col min="9" max="9" width="17.375" bestFit="1" customWidth="1"/>
    <col min="10" max="10" width="19.25" customWidth="1"/>
    <col min="11" max="11" width="13.625" bestFit="1" customWidth="1"/>
    <col min="12" max="12" width="15.375" bestFit="1" customWidth="1"/>
    <col min="13" max="13" width="33.625" customWidth="1"/>
    <col min="14" max="14" width="21.625" bestFit="1" customWidth="1"/>
    <col min="15" max="15" width="41.25" customWidth="1"/>
    <col min="16" max="16" width="20.625" bestFit="1" customWidth="1"/>
    <col min="17" max="17" width="53.125" bestFit="1" customWidth="1"/>
    <col min="18" max="18" width="39.875" bestFit="1" customWidth="1"/>
    <col min="19" max="19" width="30" bestFit="1" customWidth="1"/>
    <col min="20" max="20" width="32.25" bestFit="1" customWidth="1"/>
    <col min="21" max="21" width="32.625" bestFit="1" customWidth="1"/>
    <col min="22" max="22" width="30.875" bestFit="1" customWidth="1"/>
    <col min="23" max="23" width="33.125" bestFit="1" customWidth="1"/>
    <col min="24" max="24" width="33.25" bestFit="1" customWidth="1"/>
    <col min="25" max="25" width="31.125" customWidth="1"/>
    <col min="26" max="26" width="33.875" bestFit="1" customWidth="1"/>
    <col min="27" max="27" width="35.25" bestFit="1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16.37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8" ht="13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8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3" customFormat="1" ht="45" x14ac:dyDescent="0.25">
      <c r="A8" s="4">
        <v>2023</v>
      </c>
      <c r="B8" s="5">
        <v>45017</v>
      </c>
      <c r="C8" s="5">
        <v>45107</v>
      </c>
      <c r="D8" s="4" t="s">
        <v>97</v>
      </c>
      <c r="E8" s="4" t="s">
        <v>105</v>
      </c>
      <c r="F8" s="4">
        <v>1711</v>
      </c>
      <c r="G8" s="4" t="s">
        <v>124</v>
      </c>
      <c r="H8" s="6" t="s">
        <v>125</v>
      </c>
      <c r="I8" s="6" t="s">
        <v>126</v>
      </c>
      <c r="J8" s="6" t="s">
        <v>127</v>
      </c>
      <c r="K8" s="4" t="s">
        <v>128</v>
      </c>
      <c r="L8" s="4" t="s">
        <v>129</v>
      </c>
      <c r="M8" s="4" t="s">
        <v>109</v>
      </c>
      <c r="N8" s="4" t="s">
        <v>111</v>
      </c>
      <c r="O8" s="6" t="s">
        <v>130</v>
      </c>
      <c r="P8" s="4" t="s">
        <v>113</v>
      </c>
      <c r="Q8" s="4">
        <v>0</v>
      </c>
      <c r="R8" s="4">
        <v>0</v>
      </c>
      <c r="S8" s="4" t="s">
        <v>131</v>
      </c>
      <c r="T8" s="4" t="s">
        <v>132</v>
      </c>
      <c r="U8" s="4" t="s">
        <v>133</v>
      </c>
      <c r="V8" s="4" t="s">
        <v>134</v>
      </c>
      <c r="W8" s="4" t="s">
        <v>132</v>
      </c>
      <c r="X8" s="4" t="s">
        <v>135</v>
      </c>
      <c r="Y8" s="6" t="str">
        <f>+O8</f>
        <v>Revision  del proyecto de residuos de tanhuato.</v>
      </c>
      <c r="Z8" s="5">
        <v>45028</v>
      </c>
      <c r="AA8" s="5">
        <v>45028</v>
      </c>
      <c r="AB8" s="4">
        <v>1</v>
      </c>
      <c r="AC8" s="4">
        <v>720</v>
      </c>
      <c r="AD8" s="4">
        <v>0</v>
      </c>
      <c r="AE8" s="5">
        <v>45034</v>
      </c>
      <c r="AF8" s="10" t="s">
        <v>215</v>
      </c>
      <c r="AG8" s="4">
        <v>1</v>
      </c>
      <c r="AH8" s="12" t="s">
        <v>275</v>
      </c>
      <c r="AI8" s="4" t="s">
        <v>136</v>
      </c>
      <c r="AJ8" s="5">
        <v>45114</v>
      </c>
      <c r="AK8" s="5">
        <v>45107</v>
      </c>
      <c r="AL8" s="6" t="s">
        <v>137</v>
      </c>
    </row>
    <row r="9" spans="1:38" s="3" customFormat="1" ht="45" x14ac:dyDescent="0.25">
      <c r="A9" s="4">
        <v>2023</v>
      </c>
      <c r="B9" s="5">
        <v>45017</v>
      </c>
      <c r="C9" s="5">
        <v>45107</v>
      </c>
      <c r="D9" s="4" t="s">
        <v>97</v>
      </c>
      <c r="E9" s="4" t="s">
        <v>105</v>
      </c>
      <c r="F9" s="4" t="s">
        <v>141</v>
      </c>
      <c r="G9" s="4" t="s">
        <v>142</v>
      </c>
      <c r="H9" s="4" t="s">
        <v>143</v>
      </c>
      <c r="I9" s="6" t="s">
        <v>126</v>
      </c>
      <c r="J9" s="4" t="s">
        <v>138</v>
      </c>
      <c r="K9" s="4" t="s">
        <v>139</v>
      </c>
      <c r="L9" s="4" t="s">
        <v>139</v>
      </c>
      <c r="M9" s="4" t="s">
        <v>110</v>
      </c>
      <c r="N9" s="4" t="s">
        <v>111</v>
      </c>
      <c r="O9" s="6" t="str">
        <f>+O8</f>
        <v>Revision  del proyecto de residuos de tanhuato.</v>
      </c>
      <c r="P9" s="4" t="s">
        <v>113</v>
      </c>
      <c r="Q9" s="4">
        <v>0</v>
      </c>
      <c r="R9" s="4">
        <v>0</v>
      </c>
      <c r="S9" s="4" t="s">
        <v>131</v>
      </c>
      <c r="T9" s="4" t="s">
        <v>132</v>
      </c>
      <c r="U9" s="4" t="s">
        <v>133</v>
      </c>
      <c r="V9" s="4" t="s">
        <v>134</v>
      </c>
      <c r="W9" s="4" t="s">
        <v>132</v>
      </c>
      <c r="X9" s="4" t="s">
        <v>135</v>
      </c>
      <c r="Y9" s="6" t="str">
        <f t="shared" ref="Y9:Y37" si="0">+O9</f>
        <v>Revision  del proyecto de residuos de tanhuato.</v>
      </c>
      <c r="Z9" s="5">
        <v>45028</v>
      </c>
      <c r="AA9" s="5">
        <v>45028</v>
      </c>
      <c r="AB9" s="4">
        <v>2</v>
      </c>
      <c r="AC9" s="4">
        <v>460</v>
      </c>
      <c r="AD9" s="4">
        <v>0</v>
      </c>
      <c r="AE9" s="5">
        <v>45034</v>
      </c>
      <c r="AF9" s="10" t="s">
        <v>216</v>
      </c>
      <c r="AG9" s="4">
        <v>2</v>
      </c>
      <c r="AH9" s="12" t="s">
        <v>275</v>
      </c>
      <c r="AI9" s="4" t="s">
        <v>136</v>
      </c>
      <c r="AJ9" s="5">
        <v>45114</v>
      </c>
      <c r="AK9" s="5">
        <v>45107</v>
      </c>
      <c r="AL9" s="6" t="s">
        <v>137</v>
      </c>
    </row>
    <row r="10" spans="1:38" s="3" customFormat="1" ht="45" x14ac:dyDescent="0.25">
      <c r="A10" s="4">
        <v>2023</v>
      </c>
      <c r="B10" s="5">
        <v>45017</v>
      </c>
      <c r="C10" s="5">
        <v>45107</v>
      </c>
      <c r="D10" s="4" t="s">
        <v>97</v>
      </c>
      <c r="E10" s="4" t="s">
        <v>105</v>
      </c>
      <c r="F10" s="4" t="s">
        <v>144</v>
      </c>
      <c r="G10" s="4" t="s">
        <v>145</v>
      </c>
      <c r="H10" s="4" t="s">
        <v>146</v>
      </c>
      <c r="I10" s="6" t="s">
        <v>126</v>
      </c>
      <c r="J10" s="6" t="s">
        <v>147</v>
      </c>
      <c r="K10" s="4" t="s">
        <v>148</v>
      </c>
      <c r="L10" s="4" t="s">
        <v>149</v>
      </c>
      <c r="M10" s="4" t="s">
        <v>109</v>
      </c>
      <c r="N10" s="4" t="s">
        <v>111</v>
      </c>
      <c r="O10" s="6" t="str">
        <f>+O9</f>
        <v>Revision  del proyecto de residuos de tanhuato.</v>
      </c>
      <c r="P10" s="4" t="s">
        <v>113</v>
      </c>
      <c r="Q10" s="4">
        <v>0</v>
      </c>
      <c r="R10" s="4">
        <v>0</v>
      </c>
      <c r="S10" s="4" t="s">
        <v>131</v>
      </c>
      <c r="T10" s="4" t="s">
        <v>132</v>
      </c>
      <c r="U10" s="4" t="s">
        <v>133</v>
      </c>
      <c r="V10" s="4" t="s">
        <v>134</v>
      </c>
      <c r="W10" s="4" t="s">
        <v>132</v>
      </c>
      <c r="X10" s="4" t="s">
        <v>135</v>
      </c>
      <c r="Y10" s="6" t="str">
        <f t="shared" si="0"/>
        <v>Revision  del proyecto de residuos de tanhuato.</v>
      </c>
      <c r="Z10" s="5">
        <v>45028</v>
      </c>
      <c r="AA10" s="5">
        <v>45028</v>
      </c>
      <c r="AB10" s="4">
        <v>3</v>
      </c>
      <c r="AC10" s="4">
        <v>1086</v>
      </c>
      <c r="AD10" s="4">
        <v>0</v>
      </c>
      <c r="AE10" s="5">
        <v>45034</v>
      </c>
      <c r="AF10" s="10" t="s">
        <v>217</v>
      </c>
      <c r="AG10" s="4">
        <v>3</v>
      </c>
      <c r="AH10" s="12" t="s">
        <v>275</v>
      </c>
      <c r="AI10" s="4" t="s">
        <v>136</v>
      </c>
      <c r="AJ10" s="5">
        <v>45114</v>
      </c>
      <c r="AK10" s="5">
        <v>45107</v>
      </c>
      <c r="AL10" s="6" t="s">
        <v>137</v>
      </c>
    </row>
    <row r="11" spans="1:38" s="3" customFormat="1" ht="60" x14ac:dyDescent="0.25">
      <c r="A11" s="4">
        <v>2023</v>
      </c>
      <c r="B11" s="5">
        <v>45017</v>
      </c>
      <c r="C11" s="5">
        <v>45107</v>
      </c>
      <c r="D11" s="4" t="s">
        <v>97</v>
      </c>
      <c r="E11" s="4" t="s">
        <v>105</v>
      </c>
      <c r="F11" s="4" t="s">
        <v>150</v>
      </c>
      <c r="G11" s="4" t="s">
        <v>151</v>
      </c>
      <c r="H11" s="4" t="s">
        <v>152</v>
      </c>
      <c r="I11" s="6" t="s">
        <v>153</v>
      </c>
      <c r="J11" s="6" t="s">
        <v>154</v>
      </c>
      <c r="K11" s="6" t="s">
        <v>155</v>
      </c>
      <c r="L11" s="6" t="s">
        <v>156</v>
      </c>
      <c r="M11" s="4" t="s">
        <v>109</v>
      </c>
      <c r="N11" s="4" t="s">
        <v>111</v>
      </c>
      <c r="O11" s="6" t="s">
        <v>157</v>
      </c>
      <c r="P11" s="4" t="s">
        <v>113</v>
      </c>
      <c r="Q11" s="4">
        <v>0</v>
      </c>
      <c r="R11" s="4">
        <v>0</v>
      </c>
      <c r="S11" s="4" t="s">
        <v>131</v>
      </c>
      <c r="T11" s="4" t="s">
        <v>132</v>
      </c>
      <c r="U11" s="4" t="s">
        <v>133</v>
      </c>
      <c r="V11" s="4" t="s">
        <v>134</v>
      </c>
      <c r="W11" s="4" t="s">
        <v>132</v>
      </c>
      <c r="X11" s="4" t="s">
        <v>158</v>
      </c>
      <c r="Y11" s="6" t="str">
        <f t="shared" si="0"/>
        <v>REALIZAR  ACTIVIDADES DE INSPECCION Y VIGILANCIA, ASI COMO EL CUMPLIMIENTO Y NOTIFICACION DE ACUERDOS</v>
      </c>
      <c r="Z11" s="5">
        <v>45019</v>
      </c>
      <c r="AA11" s="5">
        <f>+Z11</f>
        <v>45019</v>
      </c>
      <c r="AB11" s="4">
        <v>4</v>
      </c>
      <c r="AC11" s="4">
        <v>658</v>
      </c>
      <c r="AD11" s="4">
        <v>0</v>
      </c>
      <c r="AE11" s="5">
        <v>45020</v>
      </c>
      <c r="AF11" s="10" t="s">
        <v>218</v>
      </c>
      <c r="AG11" s="4">
        <v>4</v>
      </c>
      <c r="AH11" s="12" t="s">
        <v>275</v>
      </c>
      <c r="AI11" s="4" t="s">
        <v>136</v>
      </c>
      <c r="AJ11" s="5">
        <v>45114</v>
      </c>
      <c r="AK11" s="5">
        <v>45107</v>
      </c>
      <c r="AL11" s="6" t="s">
        <v>137</v>
      </c>
    </row>
    <row r="12" spans="1:38" s="3" customFormat="1" ht="60" x14ac:dyDescent="0.25">
      <c r="A12" s="4">
        <v>2023</v>
      </c>
      <c r="B12" s="5">
        <v>45017</v>
      </c>
      <c r="C12" s="5">
        <v>45107</v>
      </c>
      <c r="D12" s="4" t="s">
        <v>97</v>
      </c>
      <c r="E12" s="4" t="s">
        <v>105</v>
      </c>
      <c r="F12" s="4" t="s">
        <v>150</v>
      </c>
      <c r="G12" s="4" t="s">
        <v>151</v>
      </c>
      <c r="H12" s="4" t="s">
        <v>212</v>
      </c>
      <c r="I12" s="6" t="s">
        <v>153</v>
      </c>
      <c r="J12" s="4" t="s">
        <v>159</v>
      </c>
      <c r="K12" s="4" t="s">
        <v>160</v>
      </c>
      <c r="L12" s="4" t="s">
        <v>161</v>
      </c>
      <c r="M12" s="4" t="s">
        <v>110</v>
      </c>
      <c r="N12" s="4" t="s">
        <v>111</v>
      </c>
      <c r="O12" s="6" t="s">
        <v>157</v>
      </c>
      <c r="P12" s="4" t="s">
        <v>113</v>
      </c>
      <c r="Q12" s="4">
        <v>0</v>
      </c>
      <c r="R12" s="4">
        <v>0</v>
      </c>
      <c r="S12" s="4" t="s">
        <v>131</v>
      </c>
      <c r="T12" s="4" t="s">
        <v>132</v>
      </c>
      <c r="U12" s="4" t="s">
        <v>133</v>
      </c>
      <c r="V12" s="4" t="s">
        <v>134</v>
      </c>
      <c r="W12" s="4" t="s">
        <v>132</v>
      </c>
      <c r="X12" s="4" t="s">
        <v>158</v>
      </c>
      <c r="Y12" s="6" t="str">
        <f t="shared" si="0"/>
        <v>REALIZAR  ACTIVIDADES DE INSPECCION Y VIGILANCIA, ASI COMO EL CUMPLIMIENTO Y NOTIFICACION DE ACUERDOS</v>
      </c>
      <c r="Z12" s="5">
        <v>45019</v>
      </c>
      <c r="AA12" s="5">
        <f t="shared" ref="AA12:AA37" si="1">+Z12</f>
        <v>45019</v>
      </c>
      <c r="AB12" s="4">
        <v>5</v>
      </c>
      <c r="AC12" s="4">
        <v>460</v>
      </c>
      <c r="AD12" s="4">
        <v>0</v>
      </c>
      <c r="AE12" s="5">
        <v>45020</v>
      </c>
      <c r="AF12" s="10" t="s">
        <v>219</v>
      </c>
      <c r="AG12" s="4">
        <v>5</v>
      </c>
      <c r="AH12" s="12" t="s">
        <v>275</v>
      </c>
      <c r="AI12" s="4" t="s">
        <v>136</v>
      </c>
      <c r="AJ12" s="5">
        <v>45114</v>
      </c>
      <c r="AK12" s="5">
        <v>45107</v>
      </c>
      <c r="AL12" s="6" t="s">
        <v>137</v>
      </c>
    </row>
    <row r="13" spans="1:38" s="3" customFormat="1" ht="105" x14ac:dyDescent="0.25">
      <c r="A13" s="4">
        <v>2023</v>
      </c>
      <c r="B13" s="5">
        <v>45017</v>
      </c>
      <c r="C13" s="5">
        <v>45107</v>
      </c>
      <c r="D13" s="4" t="s">
        <v>97</v>
      </c>
      <c r="E13" s="4" t="s">
        <v>105</v>
      </c>
      <c r="F13" s="4" t="s">
        <v>150</v>
      </c>
      <c r="G13" s="4" t="s">
        <v>151</v>
      </c>
      <c r="H13" s="4" t="s">
        <v>213</v>
      </c>
      <c r="I13" s="6" t="s">
        <v>153</v>
      </c>
      <c r="J13" s="4" t="s">
        <v>162</v>
      </c>
      <c r="K13" s="4" t="s">
        <v>163</v>
      </c>
      <c r="L13" s="4" t="s">
        <v>164</v>
      </c>
      <c r="M13" s="4" t="s">
        <v>110</v>
      </c>
      <c r="N13" s="4" t="s">
        <v>111</v>
      </c>
      <c r="O13" s="6" t="s">
        <v>166</v>
      </c>
      <c r="P13" s="6" t="s">
        <v>113</v>
      </c>
      <c r="Q13" s="4">
        <v>0</v>
      </c>
      <c r="R13" s="4">
        <v>0</v>
      </c>
      <c r="S13" s="4" t="s">
        <v>131</v>
      </c>
      <c r="T13" s="4" t="s">
        <v>132</v>
      </c>
      <c r="U13" s="4" t="s">
        <v>133</v>
      </c>
      <c r="V13" s="4" t="s">
        <v>134</v>
      </c>
      <c r="W13" s="4" t="s">
        <v>132</v>
      </c>
      <c r="X13" s="4" t="s">
        <v>158</v>
      </c>
      <c r="Y13" s="6" t="str">
        <f t="shared" si="0"/>
        <v xml:space="preserve">COMISIONADO PARA REALIZAR VISITAS DE INSPECCION, EN ATENCION A CUMPLIMIENTO SCA, A UN FRACCIONAMIENTO, UN CAÑON ANTIGRANIZO Y UNA NOTIFICACION A UNA ASFALTADORA EN EL MUNICIPIO DE PERIBAN </v>
      </c>
      <c r="Z13" s="5">
        <v>45020</v>
      </c>
      <c r="AA13" s="5">
        <f t="shared" si="1"/>
        <v>45020</v>
      </c>
      <c r="AB13" s="4">
        <v>6</v>
      </c>
      <c r="AC13" s="4">
        <v>460</v>
      </c>
      <c r="AD13" s="4">
        <v>0</v>
      </c>
      <c r="AE13" s="5">
        <v>45021</v>
      </c>
      <c r="AF13" s="10" t="s">
        <v>220</v>
      </c>
      <c r="AG13" s="4">
        <v>6</v>
      </c>
      <c r="AH13" s="12" t="s">
        <v>275</v>
      </c>
      <c r="AI13" s="4" t="s">
        <v>136</v>
      </c>
      <c r="AJ13" s="5">
        <v>45114</v>
      </c>
      <c r="AK13" s="5">
        <v>45107</v>
      </c>
      <c r="AL13" s="6" t="s">
        <v>137</v>
      </c>
    </row>
    <row r="14" spans="1:38" s="3" customFormat="1" ht="105" x14ac:dyDescent="0.25">
      <c r="A14" s="4">
        <v>2023</v>
      </c>
      <c r="B14" s="5">
        <v>45017</v>
      </c>
      <c r="C14" s="5">
        <v>45107</v>
      </c>
      <c r="D14" s="4" t="s">
        <v>97</v>
      </c>
      <c r="E14" s="4" t="s">
        <v>105</v>
      </c>
      <c r="F14" s="4" t="s">
        <v>150</v>
      </c>
      <c r="G14" s="4" t="s">
        <v>151</v>
      </c>
      <c r="H14" s="4" t="s">
        <v>165</v>
      </c>
      <c r="I14" s="6" t="s">
        <v>153</v>
      </c>
      <c r="J14" s="4" t="s">
        <v>167</v>
      </c>
      <c r="K14" s="4" t="s">
        <v>168</v>
      </c>
      <c r="L14" s="4" t="s">
        <v>169</v>
      </c>
      <c r="M14" s="4" t="s">
        <v>109</v>
      </c>
      <c r="N14" s="4" t="s">
        <v>111</v>
      </c>
      <c r="O14" s="6" t="str">
        <f>+O13</f>
        <v xml:space="preserve">COMISIONADO PARA REALIZAR VISITAS DE INSPECCION, EN ATENCION A CUMPLIMIENTO SCA, A UN FRACCIONAMIENTO, UN CAÑON ANTIGRANIZO Y UNA NOTIFICACION A UNA ASFALTADORA EN EL MUNICIPIO DE PERIBAN </v>
      </c>
      <c r="P14" s="4" t="s">
        <v>113</v>
      </c>
      <c r="Q14" s="4">
        <v>0</v>
      </c>
      <c r="R14" s="4">
        <v>0</v>
      </c>
      <c r="S14" s="4" t="s">
        <v>131</v>
      </c>
      <c r="T14" s="4" t="s">
        <v>132</v>
      </c>
      <c r="U14" s="4" t="s">
        <v>133</v>
      </c>
      <c r="V14" s="4" t="s">
        <v>134</v>
      </c>
      <c r="W14" s="4" t="s">
        <v>132</v>
      </c>
      <c r="X14" s="4" t="s">
        <v>158</v>
      </c>
      <c r="Y14" s="6" t="str">
        <f t="shared" si="0"/>
        <v xml:space="preserve">COMISIONADO PARA REALIZAR VISITAS DE INSPECCION, EN ATENCION A CUMPLIMIENTO SCA, A UN FRACCIONAMIENTO, UN CAÑON ANTIGRANIZO Y UNA NOTIFICACION A UNA ASFALTADORA EN EL MUNICIPIO DE PERIBAN </v>
      </c>
      <c r="Z14" s="5">
        <v>45020</v>
      </c>
      <c r="AA14" s="5">
        <f t="shared" si="1"/>
        <v>45020</v>
      </c>
      <c r="AB14" s="4">
        <v>7</v>
      </c>
      <c r="AC14" s="4">
        <v>658</v>
      </c>
      <c r="AD14" s="4">
        <v>0</v>
      </c>
      <c r="AE14" s="5">
        <v>45021</v>
      </c>
      <c r="AF14" s="10" t="s">
        <v>221</v>
      </c>
      <c r="AG14" s="4">
        <v>7</v>
      </c>
      <c r="AH14" s="12" t="s">
        <v>275</v>
      </c>
      <c r="AI14" s="4" t="s">
        <v>136</v>
      </c>
      <c r="AJ14" s="5">
        <v>45114</v>
      </c>
      <c r="AK14" s="5">
        <v>45107</v>
      </c>
      <c r="AL14" s="6" t="s">
        <v>137</v>
      </c>
    </row>
    <row r="15" spans="1:38" s="3" customFormat="1" ht="45" x14ac:dyDescent="0.25">
      <c r="A15" s="4">
        <v>2023</v>
      </c>
      <c r="B15" s="5">
        <v>45017</v>
      </c>
      <c r="C15" s="5">
        <v>45107</v>
      </c>
      <c r="D15" s="4" t="s">
        <v>97</v>
      </c>
      <c r="E15" s="4" t="s">
        <v>105</v>
      </c>
      <c r="F15" s="4" t="s">
        <v>150</v>
      </c>
      <c r="G15" s="4" t="s">
        <v>151</v>
      </c>
      <c r="H15" s="4" t="s">
        <v>213</v>
      </c>
      <c r="I15" s="6" t="s">
        <v>153</v>
      </c>
      <c r="J15" s="4" t="s">
        <v>170</v>
      </c>
      <c r="K15" s="4" t="s">
        <v>171</v>
      </c>
      <c r="L15" s="4" t="s">
        <v>172</v>
      </c>
      <c r="M15" s="4" t="s">
        <v>110</v>
      </c>
      <c r="N15" s="4" t="s">
        <v>111</v>
      </c>
      <c r="O15" s="6" t="s">
        <v>173</v>
      </c>
      <c r="P15" s="4" t="s">
        <v>113</v>
      </c>
      <c r="Q15" s="4">
        <v>0</v>
      </c>
      <c r="R15" s="4">
        <v>0</v>
      </c>
      <c r="S15" s="4" t="s">
        <v>131</v>
      </c>
      <c r="T15" s="4" t="s">
        <v>132</v>
      </c>
      <c r="U15" s="4" t="s">
        <v>133</v>
      </c>
      <c r="V15" s="4" t="s">
        <v>134</v>
      </c>
      <c r="W15" s="4" t="s">
        <v>132</v>
      </c>
      <c r="X15" s="4" t="s">
        <v>174</v>
      </c>
      <c r="Y15" s="6" t="str">
        <f t="shared" si="0"/>
        <v>COMISIONADO A REALIZAR VISITA DE INSPECCION EN LOS MUNICIPIOS DE LOS REYES Y CHILCHOTA</v>
      </c>
      <c r="Z15" s="5">
        <v>45034</v>
      </c>
      <c r="AA15" s="5">
        <f t="shared" si="1"/>
        <v>45034</v>
      </c>
      <c r="AB15" s="4">
        <v>8</v>
      </c>
      <c r="AC15" s="4">
        <v>460</v>
      </c>
      <c r="AD15" s="4">
        <v>0</v>
      </c>
      <c r="AE15" s="5">
        <v>45035</v>
      </c>
      <c r="AF15" s="10" t="s">
        <v>222</v>
      </c>
      <c r="AG15" s="4">
        <v>8</v>
      </c>
      <c r="AH15" s="12" t="s">
        <v>275</v>
      </c>
      <c r="AI15" s="4" t="s">
        <v>136</v>
      </c>
      <c r="AJ15" s="5">
        <v>45114</v>
      </c>
      <c r="AK15" s="5">
        <v>45107</v>
      </c>
      <c r="AL15" s="6" t="s">
        <v>137</v>
      </c>
    </row>
    <row r="16" spans="1:38" s="3" customFormat="1" ht="45" x14ac:dyDescent="0.25">
      <c r="A16" s="4">
        <v>2023</v>
      </c>
      <c r="B16" s="5">
        <v>45017</v>
      </c>
      <c r="C16" s="5">
        <v>45107</v>
      </c>
      <c r="D16" s="4" t="s">
        <v>97</v>
      </c>
      <c r="E16" s="4" t="s">
        <v>105</v>
      </c>
      <c r="F16" s="4" t="s">
        <v>150</v>
      </c>
      <c r="G16" s="4" t="s">
        <v>151</v>
      </c>
      <c r="H16" s="4" t="s">
        <v>165</v>
      </c>
      <c r="I16" s="6" t="s">
        <v>153</v>
      </c>
      <c r="J16" s="4" t="s">
        <v>175</v>
      </c>
      <c r="K16" s="4" t="s">
        <v>176</v>
      </c>
      <c r="L16" s="4" t="s">
        <v>177</v>
      </c>
      <c r="M16" s="4" t="s">
        <v>109</v>
      </c>
      <c r="N16" s="4" t="s">
        <v>111</v>
      </c>
      <c r="O16" s="6" t="str">
        <f>+O15</f>
        <v>COMISIONADO A REALIZAR VISITA DE INSPECCION EN LOS MUNICIPIOS DE LOS REYES Y CHILCHOTA</v>
      </c>
      <c r="P16" s="4" t="s">
        <v>113</v>
      </c>
      <c r="Q16" s="4">
        <v>0</v>
      </c>
      <c r="R16" s="4">
        <v>0</v>
      </c>
      <c r="S16" s="4" t="s">
        <v>131</v>
      </c>
      <c r="T16" s="4" t="s">
        <v>132</v>
      </c>
      <c r="U16" s="4" t="s">
        <v>133</v>
      </c>
      <c r="V16" s="4" t="s">
        <v>134</v>
      </c>
      <c r="W16" s="4" t="s">
        <v>132</v>
      </c>
      <c r="X16" s="4" t="s">
        <v>174</v>
      </c>
      <c r="Y16" s="6" t="str">
        <f t="shared" si="0"/>
        <v>COMISIONADO A REALIZAR VISITA DE INSPECCION EN LOS MUNICIPIOS DE LOS REYES Y CHILCHOTA</v>
      </c>
      <c r="Z16" s="5">
        <v>45034</v>
      </c>
      <c r="AA16" s="5">
        <f t="shared" si="1"/>
        <v>45034</v>
      </c>
      <c r="AB16" s="4">
        <v>9</v>
      </c>
      <c r="AC16" s="4">
        <v>559</v>
      </c>
      <c r="AD16" s="4">
        <v>0</v>
      </c>
      <c r="AE16" s="5">
        <v>45035</v>
      </c>
      <c r="AF16" s="10" t="s">
        <v>223</v>
      </c>
      <c r="AG16" s="4">
        <v>9</v>
      </c>
      <c r="AH16" s="12" t="s">
        <v>275</v>
      </c>
      <c r="AI16" s="4" t="s">
        <v>136</v>
      </c>
      <c r="AJ16" s="5">
        <v>45114</v>
      </c>
      <c r="AK16" s="5">
        <v>45107</v>
      </c>
      <c r="AL16" s="6" t="s">
        <v>137</v>
      </c>
    </row>
    <row r="17" spans="1:38" s="3" customFormat="1" ht="45" x14ac:dyDescent="0.25">
      <c r="A17" s="4">
        <v>2023</v>
      </c>
      <c r="B17" s="5">
        <v>45017</v>
      </c>
      <c r="C17" s="5">
        <v>45107</v>
      </c>
      <c r="D17" s="4" t="s">
        <v>97</v>
      </c>
      <c r="E17" s="4" t="s">
        <v>105</v>
      </c>
      <c r="F17" s="4">
        <v>1711</v>
      </c>
      <c r="G17" s="4" t="s">
        <v>124</v>
      </c>
      <c r="H17" s="6" t="s">
        <v>125</v>
      </c>
      <c r="I17" s="6" t="s">
        <v>126</v>
      </c>
      <c r="J17" s="4" t="s">
        <v>127</v>
      </c>
      <c r="K17" s="4" t="s">
        <v>128</v>
      </c>
      <c r="L17" s="4" t="s">
        <v>129</v>
      </c>
      <c r="M17" s="4" t="s">
        <v>109</v>
      </c>
      <c r="N17" s="4" t="s">
        <v>111</v>
      </c>
      <c r="O17" s="6" t="s">
        <v>178</v>
      </c>
      <c r="P17" s="4" t="s">
        <v>113</v>
      </c>
      <c r="Q17" s="4">
        <v>0</v>
      </c>
      <c r="R17" s="4">
        <v>0</v>
      </c>
      <c r="S17" s="4" t="s">
        <v>131</v>
      </c>
      <c r="T17" s="4" t="s">
        <v>132</v>
      </c>
      <c r="U17" s="4" t="s">
        <v>133</v>
      </c>
      <c r="V17" s="4" t="s">
        <v>134</v>
      </c>
      <c r="W17" s="4" t="s">
        <v>132</v>
      </c>
      <c r="X17" s="4" t="s">
        <v>179</v>
      </c>
      <c r="Y17" s="6" t="str">
        <f t="shared" si="0"/>
        <v>VISITA DE INSPECCION EN GALERIAS DE ZACAPU</v>
      </c>
      <c r="Z17" s="5">
        <v>45035</v>
      </c>
      <c r="AA17" s="5">
        <f t="shared" si="1"/>
        <v>45035</v>
      </c>
      <c r="AB17" s="4">
        <v>10</v>
      </c>
      <c r="AC17" s="4">
        <v>720</v>
      </c>
      <c r="AD17" s="4">
        <v>0</v>
      </c>
      <c r="AE17" s="5">
        <v>45036</v>
      </c>
      <c r="AF17" s="10" t="s">
        <v>254</v>
      </c>
      <c r="AG17" s="4">
        <v>10</v>
      </c>
      <c r="AH17" s="12" t="s">
        <v>275</v>
      </c>
      <c r="AI17" s="4" t="s">
        <v>136</v>
      </c>
      <c r="AJ17" s="5">
        <v>45114</v>
      </c>
      <c r="AK17" s="5">
        <v>45107</v>
      </c>
      <c r="AL17" s="6" t="s">
        <v>137</v>
      </c>
    </row>
    <row r="18" spans="1:38" s="3" customFormat="1" ht="45" x14ac:dyDescent="0.25">
      <c r="A18" s="4">
        <v>2023</v>
      </c>
      <c r="B18" s="5">
        <v>45017</v>
      </c>
      <c r="C18" s="5">
        <v>45107</v>
      </c>
      <c r="D18" s="4" t="s">
        <v>97</v>
      </c>
      <c r="E18" s="4" t="s">
        <v>105</v>
      </c>
      <c r="F18" s="4" t="s">
        <v>141</v>
      </c>
      <c r="G18" s="4" t="s">
        <v>142</v>
      </c>
      <c r="H18" s="4" t="s">
        <v>143</v>
      </c>
      <c r="I18" s="6" t="s">
        <v>126</v>
      </c>
      <c r="J18" s="4" t="s">
        <v>138</v>
      </c>
      <c r="K18" s="4" t="s">
        <v>139</v>
      </c>
      <c r="L18" s="4" t="s">
        <v>139</v>
      </c>
      <c r="M18" s="4" t="s">
        <v>110</v>
      </c>
      <c r="N18" s="4" t="s">
        <v>111</v>
      </c>
      <c r="O18" s="6" t="str">
        <f>+O17</f>
        <v>VISITA DE INSPECCION EN GALERIAS DE ZACAPU</v>
      </c>
      <c r="P18" s="4" t="s">
        <v>113</v>
      </c>
      <c r="Q18" s="4">
        <v>0</v>
      </c>
      <c r="R18" s="4">
        <v>0</v>
      </c>
      <c r="S18" s="4" t="s">
        <v>131</v>
      </c>
      <c r="T18" s="4" t="s">
        <v>132</v>
      </c>
      <c r="U18" s="4" t="s">
        <v>133</v>
      </c>
      <c r="V18" s="4" t="s">
        <v>134</v>
      </c>
      <c r="W18" s="4" t="s">
        <v>132</v>
      </c>
      <c r="X18" s="4" t="s">
        <v>179</v>
      </c>
      <c r="Y18" s="6" t="str">
        <f t="shared" si="0"/>
        <v>VISITA DE INSPECCION EN GALERIAS DE ZACAPU</v>
      </c>
      <c r="Z18" s="5">
        <v>45035</v>
      </c>
      <c r="AA18" s="5">
        <f t="shared" si="1"/>
        <v>45035</v>
      </c>
      <c r="AB18" s="4">
        <v>11</v>
      </c>
      <c r="AC18" s="4">
        <v>460</v>
      </c>
      <c r="AD18" s="4">
        <v>0</v>
      </c>
      <c r="AE18" s="5">
        <v>45036</v>
      </c>
      <c r="AF18" s="10" t="s">
        <v>225</v>
      </c>
      <c r="AG18" s="4">
        <v>11</v>
      </c>
      <c r="AH18" s="12" t="s">
        <v>275</v>
      </c>
      <c r="AI18" s="4" t="s">
        <v>136</v>
      </c>
      <c r="AJ18" s="5">
        <v>45114</v>
      </c>
      <c r="AK18" s="5">
        <v>45107</v>
      </c>
      <c r="AL18" s="6" t="s">
        <v>137</v>
      </c>
    </row>
    <row r="19" spans="1:38" s="3" customFormat="1" ht="45" x14ac:dyDescent="0.25">
      <c r="A19" s="4">
        <v>2023</v>
      </c>
      <c r="B19" s="5">
        <v>45017</v>
      </c>
      <c r="C19" s="5">
        <v>45107</v>
      </c>
      <c r="D19" s="4" t="s">
        <v>97</v>
      </c>
      <c r="E19" s="4" t="s">
        <v>105</v>
      </c>
      <c r="F19" s="4" t="s">
        <v>144</v>
      </c>
      <c r="G19" s="4" t="s">
        <v>145</v>
      </c>
      <c r="H19" s="4" t="s">
        <v>146</v>
      </c>
      <c r="I19" s="6" t="s">
        <v>126</v>
      </c>
      <c r="J19" s="6" t="s">
        <v>147</v>
      </c>
      <c r="K19" s="4" t="s">
        <v>148</v>
      </c>
      <c r="L19" s="4" t="s">
        <v>149</v>
      </c>
      <c r="M19" s="4" t="s">
        <v>109</v>
      </c>
      <c r="N19" s="4" t="s">
        <v>111</v>
      </c>
      <c r="O19" s="6" t="str">
        <f>+O18</f>
        <v>VISITA DE INSPECCION EN GALERIAS DE ZACAPU</v>
      </c>
      <c r="P19" s="4" t="s">
        <v>113</v>
      </c>
      <c r="Q19" s="4">
        <v>0</v>
      </c>
      <c r="R19" s="4">
        <v>0</v>
      </c>
      <c r="S19" s="4" t="s">
        <v>131</v>
      </c>
      <c r="T19" s="4" t="s">
        <v>132</v>
      </c>
      <c r="U19" s="4" t="s">
        <v>133</v>
      </c>
      <c r="V19" s="4" t="s">
        <v>134</v>
      </c>
      <c r="W19" s="4" t="s">
        <v>132</v>
      </c>
      <c r="X19" s="4" t="s">
        <v>179</v>
      </c>
      <c r="Y19" s="6" t="str">
        <f t="shared" si="0"/>
        <v>VISITA DE INSPECCION EN GALERIAS DE ZACAPU</v>
      </c>
      <c r="Z19" s="5">
        <v>45035</v>
      </c>
      <c r="AA19" s="5">
        <f t="shared" si="1"/>
        <v>45035</v>
      </c>
      <c r="AB19" s="4">
        <v>12</v>
      </c>
      <c r="AC19" s="4">
        <v>460</v>
      </c>
      <c r="AD19" s="4">
        <v>0</v>
      </c>
      <c r="AE19" s="5">
        <v>45036</v>
      </c>
      <c r="AF19" s="10" t="s">
        <v>226</v>
      </c>
      <c r="AG19" s="4">
        <v>12</v>
      </c>
      <c r="AH19" s="12" t="s">
        <v>275</v>
      </c>
      <c r="AI19" s="4" t="s">
        <v>136</v>
      </c>
      <c r="AJ19" s="5">
        <v>45114</v>
      </c>
      <c r="AK19" s="5">
        <v>45107</v>
      </c>
      <c r="AL19" s="6" t="s">
        <v>137</v>
      </c>
    </row>
    <row r="20" spans="1:38" s="3" customFormat="1" ht="45" x14ac:dyDescent="0.25">
      <c r="A20" s="4">
        <v>2023</v>
      </c>
      <c r="B20" s="5">
        <v>45017</v>
      </c>
      <c r="C20" s="5">
        <v>45107</v>
      </c>
      <c r="D20" s="4" t="s">
        <v>97</v>
      </c>
      <c r="E20" s="4" t="s">
        <v>105</v>
      </c>
      <c r="F20" s="4">
        <v>1711</v>
      </c>
      <c r="G20" s="4" t="s">
        <v>124</v>
      </c>
      <c r="H20" s="6" t="s">
        <v>125</v>
      </c>
      <c r="I20" s="6" t="s">
        <v>126</v>
      </c>
      <c r="J20" s="4" t="s">
        <v>127</v>
      </c>
      <c r="K20" s="4" t="s">
        <v>128</v>
      </c>
      <c r="L20" s="4" t="s">
        <v>129</v>
      </c>
      <c r="M20" s="4" t="s">
        <v>109</v>
      </c>
      <c r="N20" s="4" t="s">
        <v>111</v>
      </c>
      <c r="O20" s="6" t="s">
        <v>180</v>
      </c>
      <c r="P20" s="4" t="s">
        <v>113</v>
      </c>
      <c r="Q20" s="4">
        <v>0</v>
      </c>
      <c r="R20" s="4">
        <v>0</v>
      </c>
      <c r="S20" s="4" t="s">
        <v>131</v>
      </c>
      <c r="T20" s="4" t="s">
        <v>132</v>
      </c>
      <c r="U20" s="4" t="s">
        <v>133</v>
      </c>
      <c r="V20" s="4" t="s">
        <v>134</v>
      </c>
      <c r="W20" s="4" t="s">
        <v>132</v>
      </c>
      <c r="X20" s="4" t="s">
        <v>181</v>
      </c>
      <c r="Y20" s="6" t="str">
        <f t="shared" si="0"/>
        <v xml:space="preserve">ACOMPAÑAR A LAS AUTORIDADES MUNICIPALES EN LA IMAGURACION DE LA FERIA DEL LIBRO </v>
      </c>
      <c r="Z20" s="5">
        <v>45037</v>
      </c>
      <c r="AA20" s="5">
        <f t="shared" si="1"/>
        <v>45037</v>
      </c>
      <c r="AB20" s="4">
        <v>13</v>
      </c>
      <c r="AC20" s="4">
        <v>107</v>
      </c>
      <c r="AD20" s="4">
        <v>0</v>
      </c>
      <c r="AE20" s="5">
        <v>45043</v>
      </c>
      <c r="AF20" s="10" t="s">
        <v>227</v>
      </c>
      <c r="AG20" s="4">
        <v>13</v>
      </c>
      <c r="AH20" s="12" t="s">
        <v>275</v>
      </c>
      <c r="AI20" s="4" t="s">
        <v>136</v>
      </c>
      <c r="AJ20" s="5">
        <v>45114</v>
      </c>
      <c r="AK20" s="5">
        <v>45107</v>
      </c>
      <c r="AL20" s="6" t="s">
        <v>137</v>
      </c>
    </row>
    <row r="21" spans="1:38" s="3" customFormat="1" ht="45" x14ac:dyDescent="0.25">
      <c r="A21" s="4">
        <v>2023</v>
      </c>
      <c r="B21" s="5">
        <v>45017</v>
      </c>
      <c r="C21" s="5">
        <v>45107</v>
      </c>
      <c r="D21" s="4" t="s">
        <v>97</v>
      </c>
      <c r="E21" s="4" t="s">
        <v>105</v>
      </c>
      <c r="F21" s="4" t="s">
        <v>141</v>
      </c>
      <c r="G21" s="4" t="s">
        <v>142</v>
      </c>
      <c r="H21" s="4" t="s">
        <v>143</v>
      </c>
      <c r="I21" s="6" t="s">
        <v>126</v>
      </c>
      <c r="J21" s="4" t="s">
        <v>138</v>
      </c>
      <c r="K21" s="4" t="s">
        <v>139</v>
      </c>
      <c r="L21" s="4" t="s">
        <v>139</v>
      </c>
      <c r="M21" s="4" t="s">
        <v>110</v>
      </c>
      <c r="N21" s="4" t="s">
        <v>111</v>
      </c>
      <c r="O21" s="6" t="str">
        <f>+O20</f>
        <v xml:space="preserve">ACOMPAÑAR A LAS AUTORIDADES MUNICIPALES EN LA IMAGURACION DE LA FERIA DEL LIBRO </v>
      </c>
      <c r="P21" s="4" t="s">
        <v>113</v>
      </c>
      <c r="Q21" s="4">
        <v>0</v>
      </c>
      <c r="R21" s="4">
        <v>0</v>
      </c>
      <c r="S21" s="4" t="s">
        <v>131</v>
      </c>
      <c r="T21" s="4" t="s">
        <v>132</v>
      </c>
      <c r="U21" s="4" t="s">
        <v>133</v>
      </c>
      <c r="V21" s="4" t="s">
        <v>134</v>
      </c>
      <c r="W21" s="4" t="s">
        <v>132</v>
      </c>
      <c r="X21" s="4" t="s">
        <v>181</v>
      </c>
      <c r="Y21" s="6" t="str">
        <f t="shared" si="0"/>
        <v xml:space="preserve">ACOMPAÑAR A LAS AUTORIDADES MUNICIPALES EN LA IMAGURACION DE LA FERIA DEL LIBRO </v>
      </c>
      <c r="Z21" s="5">
        <v>45037</v>
      </c>
      <c r="AA21" s="5">
        <f t="shared" si="1"/>
        <v>45037</v>
      </c>
      <c r="AB21" s="4">
        <v>14</v>
      </c>
      <c r="AC21" s="4">
        <v>107</v>
      </c>
      <c r="AD21" s="4">
        <v>0</v>
      </c>
      <c r="AE21" s="5">
        <v>45043</v>
      </c>
      <c r="AF21" s="10" t="s">
        <v>228</v>
      </c>
      <c r="AG21" s="4">
        <v>14</v>
      </c>
      <c r="AH21" s="12" t="s">
        <v>275</v>
      </c>
      <c r="AI21" s="4" t="s">
        <v>136</v>
      </c>
      <c r="AJ21" s="5">
        <v>45114</v>
      </c>
      <c r="AK21" s="5">
        <v>45107</v>
      </c>
      <c r="AL21" s="6" t="s">
        <v>137</v>
      </c>
    </row>
    <row r="22" spans="1:38" s="3" customFormat="1" ht="45" x14ac:dyDescent="0.25">
      <c r="A22" s="4">
        <v>2023</v>
      </c>
      <c r="B22" s="5">
        <v>45017</v>
      </c>
      <c r="C22" s="5">
        <v>45107</v>
      </c>
      <c r="D22" s="4" t="s">
        <v>97</v>
      </c>
      <c r="E22" s="4" t="s">
        <v>105</v>
      </c>
      <c r="F22" s="4" t="s">
        <v>144</v>
      </c>
      <c r="G22" s="4" t="s">
        <v>145</v>
      </c>
      <c r="H22" s="4" t="s">
        <v>146</v>
      </c>
      <c r="I22" s="6" t="s">
        <v>126</v>
      </c>
      <c r="J22" s="6" t="s">
        <v>147</v>
      </c>
      <c r="K22" s="4" t="s">
        <v>148</v>
      </c>
      <c r="L22" s="4" t="s">
        <v>149</v>
      </c>
      <c r="M22" s="4" t="s">
        <v>109</v>
      </c>
      <c r="N22" s="4" t="s">
        <v>111</v>
      </c>
      <c r="O22" s="6" t="str">
        <f>+O21</f>
        <v xml:space="preserve">ACOMPAÑAR A LAS AUTORIDADES MUNICIPALES EN LA IMAGURACION DE LA FERIA DEL LIBRO </v>
      </c>
      <c r="P22" s="4" t="s">
        <v>113</v>
      </c>
      <c r="Q22" s="4">
        <v>0</v>
      </c>
      <c r="R22" s="4">
        <v>0</v>
      </c>
      <c r="S22" s="4" t="s">
        <v>131</v>
      </c>
      <c r="T22" s="4" t="s">
        <v>132</v>
      </c>
      <c r="U22" s="4" t="s">
        <v>133</v>
      </c>
      <c r="V22" s="4" t="s">
        <v>134</v>
      </c>
      <c r="W22" s="4" t="s">
        <v>132</v>
      </c>
      <c r="X22" s="4" t="s">
        <v>181</v>
      </c>
      <c r="Y22" s="6" t="str">
        <f t="shared" si="0"/>
        <v xml:space="preserve">ACOMPAÑAR A LAS AUTORIDADES MUNICIPALES EN LA IMAGURACION DE LA FERIA DEL LIBRO </v>
      </c>
      <c r="Z22" s="5">
        <v>45037</v>
      </c>
      <c r="AA22" s="5">
        <f t="shared" si="1"/>
        <v>45037</v>
      </c>
      <c r="AB22" s="4">
        <v>15</v>
      </c>
      <c r="AC22" s="4">
        <v>107</v>
      </c>
      <c r="AD22" s="4">
        <v>0</v>
      </c>
      <c r="AE22" s="5">
        <v>45043</v>
      </c>
      <c r="AF22" s="10" t="s">
        <v>229</v>
      </c>
      <c r="AG22" s="4">
        <v>15</v>
      </c>
      <c r="AH22" s="12" t="s">
        <v>275</v>
      </c>
      <c r="AI22" s="4" t="s">
        <v>136</v>
      </c>
      <c r="AJ22" s="5">
        <v>45114</v>
      </c>
      <c r="AK22" s="5">
        <v>45107</v>
      </c>
      <c r="AL22" s="6" t="s">
        <v>137</v>
      </c>
    </row>
    <row r="23" spans="1:38" s="3" customFormat="1" ht="45" x14ac:dyDescent="0.25">
      <c r="A23" s="4">
        <v>2023</v>
      </c>
      <c r="B23" s="5">
        <v>45017</v>
      </c>
      <c r="C23" s="5">
        <v>45107</v>
      </c>
      <c r="D23" s="4" t="s">
        <v>97</v>
      </c>
      <c r="E23" s="4" t="s">
        <v>105</v>
      </c>
      <c r="F23" s="4" t="s">
        <v>150</v>
      </c>
      <c r="G23" s="4" t="s">
        <v>151</v>
      </c>
      <c r="H23" s="4" t="s">
        <v>165</v>
      </c>
      <c r="I23" s="6" t="s">
        <v>153</v>
      </c>
      <c r="J23" s="4" t="s">
        <v>167</v>
      </c>
      <c r="K23" s="4" t="s">
        <v>168</v>
      </c>
      <c r="L23" s="4" t="s">
        <v>169</v>
      </c>
      <c r="M23" s="4" t="s">
        <v>109</v>
      </c>
      <c r="N23" s="4" t="s">
        <v>111</v>
      </c>
      <c r="O23" s="6" t="s">
        <v>182</v>
      </c>
      <c r="P23" s="4" t="s">
        <v>113</v>
      </c>
      <c r="Q23" s="4">
        <v>0</v>
      </c>
      <c r="R23" s="4">
        <v>0</v>
      </c>
      <c r="S23" s="4" t="s">
        <v>131</v>
      </c>
      <c r="T23" s="4" t="s">
        <v>132</v>
      </c>
      <c r="U23" s="4" t="s">
        <v>133</v>
      </c>
      <c r="V23" s="4" t="s">
        <v>134</v>
      </c>
      <c r="W23" s="4" t="s">
        <v>132</v>
      </c>
      <c r="X23" s="4" t="s">
        <v>183</v>
      </c>
      <c r="Y23" s="6" t="str">
        <f t="shared" si="0"/>
        <v xml:space="preserve">COMISIONADO PARA REALIZAR INSPECCIONES EN EL MUNICIPIO DE ZAMORA Y JACONA, MICHOACAN </v>
      </c>
      <c r="Z23" s="5">
        <v>45033</v>
      </c>
      <c r="AA23" s="5">
        <v>45034</v>
      </c>
      <c r="AB23" s="4">
        <v>16</v>
      </c>
      <c r="AC23" s="4">
        <v>2584</v>
      </c>
      <c r="AD23" s="4">
        <v>0</v>
      </c>
      <c r="AE23" s="5">
        <v>45036</v>
      </c>
      <c r="AF23" s="10" t="s">
        <v>230</v>
      </c>
      <c r="AG23" s="4">
        <v>16</v>
      </c>
      <c r="AH23" s="12" t="s">
        <v>275</v>
      </c>
      <c r="AI23" s="4" t="s">
        <v>136</v>
      </c>
      <c r="AJ23" s="5">
        <v>45114</v>
      </c>
      <c r="AK23" s="5">
        <v>45107</v>
      </c>
      <c r="AL23" s="6" t="s">
        <v>137</v>
      </c>
    </row>
    <row r="24" spans="1:38" s="3" customFormat="1" ht="45" x14ac:dyDescent="0.25">
      <c r="A24" s="4">
        <v>2023</v>
      </c>
      <c r="B24" s="5">
        <v>45017</v>
      </c>
      <c r="C24" s="5">
        <v>45107</v>
      </c>
      <c r="D24" s="4" t="s">
        <v>97</v>
      </c>
      <c r="E24" s="4" t="s">
        <v>105</v>
      </c>
      <c r="F24" s="4" t="s">
        <v>150</v>
      </c>
      <c r="G24" s="4" t="s">
        <v>151</v>
      </c>
      <c r="H24" s="4" t="s">
        <v>152</v>
      </c>
      <c r="I24" s="6" t="s">
        <v>153</v>
      </c>
      <c r="J24" s="6" t="s">
        <v>154</v>
      </c>
      <c r="K24" s="6" t="s">
        <v>155</v>
      </c>
      <c r="L24" s="6" t="s">
        <v>156</v>
      </c>
      <c r="M24" s="4" t="s">
        <v>109</v>
      </c>
      <c r="N24" s="4" t="s">
        <v>111</v>
      </c>
      <c r="O24" s="6" t="str">
        <f>+O23</f>
        <v xml:space="preserve">COMISIONADO PARA REALIZAR INSPECCIONES EN EL MUNICIPIO DE ZAMORA Y JACONA, MICHOACAN </v>
      </c>
      <c r="P24" s="4" t="s">
        <v>113</v>
      </c>
      <c r="Q24" s="4">
        <v>0</v>
      </c>
      <c r="R24" s="4">
        <v>0</v>
      </c>
      <c r="S24" s="4" t="s">
        <v>131</v>
      </c>
      <c r="T24" s="4" t="s">
        <v>132</v>
      </c>
      <c r="U24" s="4" t="s">
        <v>133</v>
      </c>
      <c r="V24" s="4" t="s">
        <v>134</v>
      </c>
      <c r="W24" s="4" t="s">
        <v>132</v>
      </c>
      <c r="X24" s="4" t="s">
        <v>183</v>
      </c>
      <c r="Y24" s="6" t="str">
        <f t="shared" si="0"/>
        <v xml:space="preserve">COMISIONADO PARA REALIZAR INSPECCIONES EN EL MUNICIPIO DE ZAMORA Y JACONA, MICHOACAN </v>
      </c>
      <c r="Z24" s="5">
        <v>45033</v>
      </c>
      <c r="AA24" s="5">
        <v>45034</v>
      </c>
      <c r="AB24" s="4">
        <v>17</v>
      </c>
      <c r="AC24" s="4">
        <v>2220</v>
      </c>
      <c r="AD24" s="4">
        <v>0</v>
      </c>
      <c r="AE24" s="5">
        <v>45036</v>
      </c>
      <c r="AF24" s="10" t="s">
        <v>231</v>
      </c>
      <c r="AG24" s="4">
        <v>17</v>
      </c>
      <c r="AH24" s="12" t="s">
        <v>275</v>
      </c>
      <c r="AI24" s="4" t="s">
        <v>136</v>
      </c>
      <c r="AJ24" s="5">
        <v>45114</v>
      </c>
      <c r="AK24" s="5">
        <v>45107</v>
      </c>
      <c r="AL24" s="6" t="s">
        <v>137</v>
      </c>
    </row>
    <row r="25" spans="1:38" s="3" customFormat="1" ht="105" x14ac:dyDescent="0.25">
      <c r="A25" s="4">
        <v>2023</v>
      </c>
      <c r="B25" s="5">
        <v>45017</v>
      </c>
      <c r="C25" s="5">
        <v>45107</v>
      </c>
      <c r="D25" s="4" t="s">
        <v>97</v>
      </c>
      <c r="E25" s="4" t="s">
        <v>105</v>
      </c>
      <c r="F25" s="4">
        <v>1610</v>
      </c>
      <c r="G25" s="4" t="s">
        <v>190</v>
      </c>
      <c r="H25" s="6" t="s">
        <v>189</v>
      </c>
      <c r="I25" s="6" t="s">
        <v>153</v>
      </c>
      <c r="J25" s="4" t="s">
        <v>184</v>
      </c>
      <c r="K25" s="4" t="s">
        <v>185</v>
      </c>
      <c r="L25" s="4" t="s">
        <v>186</v>
      </c>
      <c r="M25" s="4" t="s">
        <v>109</v>
      </c>
      <c r="N25" s="4" t="s">
        <v>111</v>
      </c>
      <c r="O25" s="6" t="s">
        <v>187</v>
      </c>
      <c r="P25" s="4" t="s">
        <v>113</v>
      </c>
      <c r="Q25" s="4">
        <v>0</v>
      </c>
      <c r="R25" s="4">
        <v>0</v>
      </c>
      <c r="S25" s="4" t="s">
        <v>131</v>
      </c>
      <c r="T25" s="4" t="s">
        <v>132</v>
      </c>
      <c r="U25" s="4" t="s">
        <v>133</v>
      </c>
      <c r="V25" s="4" t="s">
        <v>134</v>
      </c>
      <c r="W25" s="4" t="s">
        <v>132</v>
      </c>
      <c r="X25" s="4" t="s">
        <v>188</v>
      </c>
      <c r="Y25" s="6" t="str">
        <f t="shared" si="0"/>
        <v>COMISIONADO PARA REALIZAR VISITA DE INVESTIGACION DE CAMPO SOBRE DENUNCIAS RELACIONADAS A LA OPERACIÓN DE UNA TRITURADORA Y CONSTRUCCION DE UN FRACCIONAMIENTO EN EL MUNICIPIO DE JIMENEZ, MICHOACAN DE OCAMPO</v>
      </c>
      <c r="Z25" s="5">
        <v>45035</v>
      </c>
      <c r="AA25" s="5">
        <f t="shared" si="1"/>
        <v>45035</v>
      </c>
      <c r="AB25" s="4">
        <v>18</v>
      </c>
      <c r="AC25" s="4">
        <v>754</v>
      </c>
      <c r="AD25" s="4">
        <v>0</v>
      </c>
      <c r="AE25" s="5">
        <v>45036</v>
      </c>
      <c r="AF25" s="10" t="s">
        <v>232</v>
      </c>
      <c r="AG25" s="4">
        <v>18</v>
      </c>
      <c r="AH25" s="12" t="s">
        <v>275</v>
      </c>
      <c r="AI25" s="4" t="s">
        <v>136</v>
      </c>
      <c r="AJ25" s="5">
        <v>45114</v>
      </c>
      <c r="AK25" s="5">
        <v>45107</v>
      </c>
      <c r="AL25" s="6" t="s">
        <v>137</v>
      </c>
    </row>
    <row r="26" spans="1:38" s="3" customFormat="1" ht="117" customHeight="1" x14ac:dyDescent="0.25">
      <c r="A26" s="4">
        <v>2023</v>
      </c>
      <c r="B26" s="5">
        <v>45017</v>
      </c>
      <c r="C26" s="5">
        <v>45107</v>
      </c>
      <c r="D26" s="4" t="s">
        <v>97</v>
      </c>
      <c r="E26" s="4" t="s">
        <v>105</v>
      </c>
      <c r="F26" s="4" t="s">
        <v>150</v>
      </c>
      <c r="G26" s="4" t="s">
        <v>151</v>
      </c>
      <c r="H26" s="4" t="s">
        <v>165</v>
      </c>
      <c r="I26" s="6" t="s">
        <v>153</v>
      </c>
      <c r="J26" s="4" t="s">
        <v>191</v>
      </c>
      <c r="K26" s="4" t="s">
        <v>192</v>
      </c>
      <c r="L26" s="4" t="s">
        <v>193</v>
      </c>
      <c r="M26" s="4" t="s">
        <v>109</v>
      </c>
      <c r="N26" s="4" t="s">
        <v>111</v>
      </c>
      <c r="O26" s="6" t="str">
        <f>+O25</f>
        <v>COMISIONADO PARA REALIZAR VISITA DE INVESTIGACION DE CAMPO SOBRE DENUNCIAS RELACIONADAS A LA OPERACIÓN DE UNA TRITURADORA Y CONSTRUCCION DE UN FRACCIONAMIENTO EN EL MUNICIPIO DE JIMENEZ, MICHOACAN DE OCAMPO</v>
      </c>
      <c r="P26" s="4" t="s">
        <v>113</v>
      </c>
      <c r="Q26" s="4">
        <v>0</v>
      </c>
      <c r="R26" s="4">
        <v>0</v>
      </c>
      <c r="S26" s="4" t="s">
        <v>131</v>
      </c>
      <c r="T26" s="4" t="s">
        <v>132</v>
      </c>
      <c r="U26" s="4" t="s">
        <v>133</v>
      </c>
      <c r="V26" s="4" t="s">
        <v>134</v>
      </c>
      <c r="W26" s="4" t="s">
        <v>132</v>
      </c>
      <c r="X26" s="4" t="s">
        <v>188</v>
      </c>
      <c r="Y26" s="6" t="str">
        <f t="shared" si="0"/>
        <v>COMISIONADO PARA REALIZAR VISITA DE INVESTIGACION DE CAMPO SOBRE DENUNCIAS RELACIONADAS A LA OPERACIÓN DE UNA TRITURADORA Y CONSTRUCCION DE UN FRACCIONAMIENTO EN EL MUNICIPIO DE JIMENEZ, MICHOACAN DE OCAMPO</v>
      </c>
      <c r="Z26" s="5">
        <v>45035</v>
      </c>
      <c r="AA26" s="5">
        <f t="shared" si="1"/>
        <v>45035</v>
      </c>
      <c r="AB26" s="4">
        <v>19</v>
      </c>
      <c r="AC26" s="4">
        <v>460</v>
      </c>
      <c r="AD26" s="4">
        <v>0</v>
      </c>
      <c r="AE26" s="5">
        <v>45036</v>
      </c>
      <c r="AF26" s="10" t="s">
        <v>233</v>
      </c>
      <c r="AG26" s="4">
        <v>19</v>
      </c>
      <c r="AH26" s="12" t="s">
        <v>275</v>
      </c>
      <c r="AI26" s="4" t="s">
        <v>136</v>
      </c>
      <c r="AJ26" s="5">
        <v>45114</v>
      </c>
      <c r="AK26" s="5">
        <v>45107</v>
      </c>
      <c r="AL26" s="6" t="s">
        <v>137</v>
      </c>
    </row>
    <row r="27" spans="1:38" s="3" customFormat="1" ht="90" x14ac:dyDescent="0.25">
      <c r="A27" s="4">
        <v>2023</v>
      </c>
      <c r="B27" s="5">
        <v>45017</v>
      </c>
      <c r="C27" s="5">
        <v>45107</v>
      </c>
      <c r="D27" s="4" t="s">
        <v>198</v>
      </c>
      <c r="E27" s="4" t="s">
        <v>105</v>
      </c>
      <c r="F27" s="4" t="s">
        <v>150</v>
      </c>
      <c r="G27" s="4" t="s">
        <v>151</v>
      </c>
      <c r="H27" s="4" t="s">
        <v>165</v>
      </c>
      <c r="I27" s="6" t="s">
        <v>153</v>
      </c>
      <c r="J27" s="4" t="s">
        <v>214</v>
      </c>
      <c r="K27" s="4" t="s">
        <v>194</v>
      </c>
      <c r="L27" s="4" t="s">
        <v>195</v>
      </c>
      <c r="M27" s="4" t="s">
        <v>109</v>
      </c>
      <c r="N27" s="4" t="s">
        <v>111</v>
      </c>
      <c r="O27" s="6" t="s">
        <v>196</v>
      </c>
      <c r="P27" s="4" t="s">
        <v>113</v>
      </c>
      <c r="Q27" s="4">
        <v>0</v>
      </c>
      <c r="R27" s="4">
        <v>0</v>
      </c>
      <c r="S27" s="4" t="s">
        <v>131</v>
      </c>
      <c r="T27" s="4" t="s">
        <v>132</v>
      </c>
      <c r="U27" s="4" t="s">
        <v>133</v>
      </c>
      <c r="V27" s="4" t="s">
        <v>134</v>
      </c>
      <c r="W27" s="4" t="s">
        <v>132</v>
      </c>
      <c r="X27" s="4" t="s">
        <v>197</v>
      </c>
      <c r="Y27" s="6" t="str">
        <f t="shared" si="0"/>
        <v>COMISIONADO A  REALIZA VISITA DE CUMPLIMIENTO SCA PARA LA VERIFICACION DE MEDIDAS DE ESTUDIO DE DAÑO AMBIENTAL E LOS MUNICIPIOS DE IRIMBO Y TLALPUJAHUA</v>
      </c>
      <c r="Z27" s="5">
        <v>45036</v>
      </c>
      <c r="AA27" s="5">
        <f t="shared" si="1"/>
        <v>45036</v>
      </c>
      <c r="AB27" s="4">
        <v>20</v>
      </c>
      <c r="AC27" s="4">
        <v>942</v>
      </c>
      <c r="AD27" s="4">
        <v>0</v>
      </c>
      <c r="AE27" s="5">
        <v>45036</v>
      </c>
      <c r="AF27" s="10" t="s">
        <v>234</v>
      </c>
      <c r="AG27" s="4">
        <v>20</v>
      </c>
      <c r="AH27" s="12" t="s">
        <v>275</v>
      </c>
      <c r="AI27" s="4" t="s">
        <v>136</v>
      </c>
      <c r="AJ27" s="5">
        <v>45114</v>
      </c>
      <c r="AK27" s="5">
        <v>45107</v>
      </c>
      <c r="AL27" s="6" t="s">
        <v>137</v>
      </c>
    </row>
    <row r="28" spans="1:38" s="3" customFormat="1" ht="90" x14ac:dyDescent="0.25">
      <c r="A28" s="4">
        <v>2023</v>
      </c>
      <c r="B28" s="5">
        <v>45017</v>
      </c>
      <c r="C28" s="5">
        <v>45107</v>
      </c>
      <c r="D28" s="4" t="s">
        <v>97</v>
      </c>
      <c r="E28" s="4" t="s">
        <v>105</v>
      </c>
      <c r="F28" s="4" t="s">
        <v>150</v>
      </c>
      <c r="G28" s="4" t="s">
        <v>151</v>
      </c>
      <c r="H28" s="4" t="s">
        <v>213</v>
      </c>
      <c r="I28" s="6" t="s">
        <v>153</v>
      </c>
      <c r="J28" s="4" t="s">
        <v>170</v>
      </c>
      <c r="K28" s="4" t="s">
        <v>171</v>
      </c>
      <c r="L28" s="4" t="s">
        <v>172</v>
      </c>
      <c r="M28" s="4" t="s">
        <v>110</v>
      </c>
      <c r="N28" s="4" t="s">
        <v>111</v>
      </c>
      <c r="O28" s="6" t="str">
        <f>+O27</f>
        <v>COMISIONADO A  REALIZA VISITA DE CUMPLIMIENTO SCA PARA LA VERIFICACION DE MEDIDAS DE ESTUDIO DE DAÑO AMBIENTAL E LOS MUNICIPIOS DE IRIMBO Y TLALPUJAHUA</v>
      </c>
      <c r="P28" s="4" t="s">
        <v>113</v>
      </c>
      <c r="Q28" s="4">
        <v>0</v>
      </c>
      <c r="R28" s="4">
        <v>0</v>
      </c>
      <c r="S28" s="4" t="s">
        <v>131</v>
      </c>
      <c r="T28" s="4" t="s">
        <v>132</v>
      </c>
      <c r="U28" s="4" t="s">
        <v>133</v>
      </c>
      <c r="V28" s="4" t="s">
        <v>134</v>
      </c>
      <c r="W28" s="4" t="s">
        <v>132</v>
      </c>
      <c r="X28" s="4" t="s">
        <v>197</v>
      </c>
      <c r="Y28" s="6" t="str">
        <f t="shared" si="0"/>
        <v>COMISIONADO A  REALIZA VISITA DE CUMPLIMIENTO SCA PARA LA VERIFICACION DE MEDIDAS DE ESTUDIO DE DAÑO AMBIENTAL E LOS MUNICIPIOS DE IRIMBO Y TLALPUJAHUA</v>
      </c>
      <c r="Z28" s="5">
        <v>45036</v>
      </c>
      <c r="AA28" s="5">
        <f t="shared" si="1"/>
        <v>45036</v>
      </c>
      <c r="AB28" s="4">
        <v>21</v>
      </c>
      <c r="AC28" s="4">
        <v>460</v>
      </c>
      <c r="AD28" s="4">
        <v>0</v>
      </c>
      <c r="AE28" s="5">
        <v>45034</v>
      </c>
      <c r="AF28" s="10" t="s">
        <v>235</v>
      </c>
      <c r="AG28" s="4">
        <v>21</v>
      </c>
      <c r="AH28" s="12" t="s">
        <v>275</v>
      </c>
      <c r="AI28" s="4" t="s">
        <v>136</v>
      </c>
      <c r="AJ28" s="5">
        <v>45114</v>
      </c>
      <c r="AK28" s="5">
        <v>45107</v>
      </c>
      <c r="AL28" s="6" t="s">
        <v>137</v>
      </c>
    </row>
    <row r="29" spans="1:38" s="3" customFormat="1" ht="45" x14ac:dyDescent="0.25">
      <c r="A29" s="4">
        <v>2023</v>
      </c>
      <c r="B29" s="5">
        <v>45017</v>
      </c>
      <c r="C29" s="5">
        <v>45107</v>
      </c>
      <c r="D29" s="4" t="s">
        <v>97</v>
      </c>
      <c r="E29" s="4" t="s">
        <v>105</v>
      </c>
      <c r="F29" s="4" t="s">
        <v>150</v>
      </c>
      <c r="G29" s="4" t="s">
        <v>151</v>
      </c>
      <c r="H29" s="4" t="s">
        <v>165</v>
      </c>
      <c r="I29" s="6" t="s">
        <v>153</v>
      </c>
      <c r="J29" s="4" t="s">
        <v>175</v>
      </c>
      <c r="K29" s="4" t="s">
        <v>176</v>
      </c>
      <c r="L29" s="4" t="s">
        <v>177</v>
      </c>
      <c r="M29" s="4" t="s">
        <v>109</v>
      </c>
      <c r="N29" s="4" t="s">
        <v>111</v>
      </c>
      <c r="O29" s="6" t="s">
        <v>199</v>
      </c>
      <c r="P29" s="4" t="s">
        <v>113</v>
      </c>
      <c r="Q29" s="4">
        <v>0</v>
      </c>
      <c r="R29" s="4">
        <v>0</v>
      </c>
      <c r="S29" s="4" t="s">
        <v>131</v>
      </c>
      <c r="T29" s="4" t="s">
        <v>132</v>
      </c>
      <c r="U29" s="4" t="s">
        <v>133</v>
      </c>
      <c r="V29" s="4" t="s">
        <v>134</v>
      </c>
      <c r="W29" s="4" t="s">
        <v>132</v>
      </c>
      <c r="X29" s="4" t="s">
        <v>200</v>
      </c>
      <c r="Y29" s="6" t="str">
        <f t="shared" si="0"/>
        <v xml:space="preserve">REALIZAR ORDEN DE VERIFICACION, CUMPLIMIENTO Y LEVANTAMIENTO DE SELLOS </v>
      </c>
      <c r="Z29" s="5">
        <v>45037</v>
      </c>
      <c r="AA29" s="5">
        <f t="shared" si="1"/>
        <v>45037</v>
      </c>
      <c r="AB29" s="4">
        <v>22</v>
      </c>
      <c r="AC29" s="4">
        <v>658</v>
      </c>
      <c r="AD29" s="4">
        <v>0</v>
      </c>
      <c r="AE29" s="5">
        <v>45041</v>
      </c>
      <c r="AF29" s="10" t="s">
        <v>236</v>
      </c>
      <c r="AG29" s="4">
        <v>22</v>
      </c>
      <c r="AH29" s="12" t="s">
        <v>275</v>
      </c>
      <c r="AI29" s="4" t="s">
        <v>136</v>
      </c>
      <c r="AJ29" s="5">
        <v>45114</v>
      </c>
      <c r="AK29" s="5">
        <v>45107</v>
      </c>
      <c r="AL29" s="6" t="s">
        <v>137</v>
      </c>
    </row>
    <row r="30" spans="1:38" s="3" customFormat="1" ht="45" x14ac:dyDescent="0.25">
      <c r="A30" s="4">
        <v>2023</v>
      </c>
      <c r="B30" s="5">
        <v>45017</v>
      </c>
      <c r="C30" s="5">
        <v>45107</v>
      </c>
      <c r="D30" s="4" t="s">
        <v>97</v>
      </c>
      <c r="E30" s="4" t="s">
        <v>201</v>
      </c>
      <c r="F30" s="4" t="str">
        <f>+F29</f>
        <v>E1102</v>
      </c>
      <c r="G30" s="4" t="str">
        <f>+G29</f>
        <v>JEFE DE OFICINA</v>
      </c>
      <c r="H30" s="4" t="s">
        <v>213</v>
      </c>
      <c r="I30" s="6" t="s">
        <v>153</v>
      </c>
      <c r="J30" s="4" t="s">
        <v>170</v>
      </c>
      <c r="K30" s="4" t="s">
        <v>171</v>
      </c>
      <c r="L30" s="4" t="s">
        <v>172</v>
      </c>
      <c r="M30" s="4" t="s">
        <v>110</v>
      </c>
      <c r="N30" s="4" t="s">
        <v>111</v>
      </c>
      <c r="O30" s="6" t="str">
        <f>+O29</f>
        <v xml:space="preserve">REALIZAR ORDEN DE VERIFICACION, CUMPLIMIENTO Y LEVANTAMIENTO DE SELLOS </v>
      </c>
      <c r="P30" s="4" t="s">
        <v>113</v>
      </c>
      <c r="Q30" s="4">
        <v>0</v>
      </c>
      <c r="R30" s="4">
        <v>0</v>
      </c>
      <c r="S30" s="4" t="s">
        <v>131</v>
      </c>
      <c r="T30" s="4" t="s">
        <v>132</v>
      </c>
      <c r="U30" s="4" t="s">
        <v>133</v>
      </c>
      <c r="V30" s="4" t="s">
        <v>134</v>
      </c>
      <c r="W30" s="4" t="s">
        <v>132</v>
      </c>
      <c r="X30" s="4" t="s">
        <v>200</v>
      </c>
      <c r="Y30" s="6" t="str">
        <f t="shared" si="0"/>
        <v xml:space="preserve">REALIZAR ORDEN DE VERIFICACION, CUMPLIMIENTO Y LEVANTAMIENTO DE SELLOS </v>
      </c>
      <c r="Z30" s="5">
        <v>45037</v>
      </c>
      <c r="AA30" s="5">
        <f t="shared" si="1"/>
        <v>45037</v>
      </c>
      <c r="AB30" s="4">
        <v>23</v>
      </c>
      <c r="AC30" s="4">
        <v>460</v>
      </c>
      <c r="AD30" s="4">
        <v>0</v>
      </c>
      <c r="AE30" s="5">
        <v>45040</v>
      </c>
      <c r="AF30" s="10" t="s">
        <v>237</v>
      </c>
      <c r="AG30" s="4">
        <v>23</v>
      </c>
      <c r="AH30" s="12" t="s">
        <v>275</v>
      </c>
      <c r="AI30" s="4" t="s">
        <v>136</v>
      </c>
      <c r="AJ30" s="5">
        <v>45114</v>
      </c>
      <c r="AK30" s="5">
        <v>45107</v>
      </c>
      <c r="AL30" s="6" t="s">
        <v>137</v>
      </c>
    </row>
    <row r="31" spans="1:38" s="3" customFormat="1" ht="60" x14ac:dyDescent="0.25">
      <c r="A31" s="4">
        <v>2023</v>
      </c>
      <c r="B31" s="5">
        <v>45017</v>
      </c>
      <c r="C31" s="5">
        <v>45107</v>
      </c>
      <c r="D31" s="4" t="s">
        <v>97</v>
      </c>
      <c r="E31" s="4" t="s">
        <v>201</v>
      </c>
      <c r="F31" s="4" t="str">
        <f>+F30</f>
        <v>E1102</v>
      </c>
      <c r="G31" s="4" t="s">
        <v>151</v>
      </c>
      <c r="H31" s="4" t="s">
        <v>165</v>
      </c>
      <c r="I31" s="6" t="s">
        <v>153</v>
      </c>
      <c r="J31" s="4" t="s">
        <v>154</v>
      </c>
      <c r="K31" s="4" t="s">
        <v>155</v>
      </c>
      <c r="L31" s="4" t="s">
        <v>156</v>
      </c>
      <c r="M31" s="4" t="s">
        <v>109</v>
      </c>
      <c r="N31" s="4" t="s">
        <v>111</v>
      </c>
      <c r="O31" s="6" t="s">
        <v>203</v>
      </c>
      <c r="P31" s="4" t="s">
        <v>113</v>
      </c>
      <c r="Q31" s="4">
        <v>0</v>
      </c>
      <c r="R31" s="4">
        <v>0</v>
      </c>
      <c r="S31" s="4" t="s">
        <v>131</v>
      </c>
      <c r="T31" s="4" t="s">
        <v>132</v>
      </c>
      <c r="U31" s="4" t="s">
        <v>133</v>
      </c>
      <c r="V31" s="4" t="s">
        <v>134</v>
      </c>
      <c r="W31" s="4" t="s">
        <v>132</v>
      </c>
      <c r="X31" s="4" t="s">
        <v>202</v>
      </c>
      <c r="Y31" s="6" t="str">
        <f t="shared" si="0"/>
        <v>REALIZAR ACTICVIDADES DE INSPECCION Y VIGILANCIA, ASI COMO EL CUMPLIMIENTO Y NOTIFICACION DE ACUERDOS</v>
      </c>
      <c r="Z31" s="5">
        <v>45040</v>
      </c>
      <c r="AA31" s="5">
        <f t="shared" si="1"/>
        <v>45040</v>
      </c>
      <c r="AB31" s="4">
        <v>24</v>
      </c>
      <c r="AC31" s="4">
        <v>838</v>
      </c>
      <c r="AD31" s="4">
        <v>0</v>
      </c>
      <c r="AE31" s="5">
        <v>45041</v>
      </c>
      <c r="AF31" s="10" t="s">
        <v>238</v>
      </c>
      <c r="AG31" s="4">
        <v>24</v>
      </c>
      <c r="AH31" s="12" t="s">
        <v>275</v>
      </c>
      <c r="AI31" s="4" t="s">
        <v>136</v>
      </c>
      <c r="AJ31" s="5">
        <v>45114</v>
      </c>
      <c r="AK31" s="5">
        <v>45107</v>
      </c>
      <c r="AL31" s="6" t="s">
        <v>137</v>
      </c>
    </row>
    <row r="32" spans="1:38" s="3" customFormat="1" ht="60" x14ac:dyDescent="0.25">
      <c r="A32" s="4">
        <v>2023</v>
      </c>
      <c r="B32" s="5">
        <v>45017</v>
      </c>
      <c r="C32" s="5">
        <v>45107</v>
      </c>
      <c r="D32" s="4" t="s">
        <v>97</v>
      </c>
      <c r="E32" s="4" t="s">
        <v>105</v>
      </c>
      <c r="F32" s="4" t="str">
        <f>+F31</f>
        <v>E1102</v>
      </c>
      <c r="G32" s="4" t="s">
        <v>151</v>
      </c>
      <c r="H32" s="4" t="s">
        <v>165</v>
      </c>
      <c r="I32" s="6" t="s">
        <v>153</v>
      </c>
      <c r="J32" s="4" t="s">
        <v>214</v>
      </c>
      <c r="K32" s="4" t="s">
        <v>194</v>
      </c>
      <c r="L32" s="4" t="s">
        <v>195</v>
      </c>
      <c r="M32" s="4" t="s">
        <v>109</v>
      </c>
      <c r="N32" s="4" t="s">
        <v>111</v>
      </c>
      <c r="O32" s="6" t="str">
        <f>+O31</f>
        <v>REALIZAR ACTICVIDADES DE INSPECCION Y VIGILANCIA, ASI COMO EL CUMPLIMIENTO Y NOTIFICACION DE ACUERDOS</v>
      </c>
      <c r="P32" s="4" t="s">
        <v>113</v>
      </c>
      <c r="Q32" s="4">
        <v>0</v>
      </c>
      <c r="R32" s="4">
        <v>0</v>
      </c>
      <c r="S32" s="4" t="s">
        <v>131</v>
      </c>
      <c r="T32" s="4" t="s">
        <v>132</v>
      </c>
      <c r="U32" s="4" t="s">
        <v>133</v>
      </c>
      <c r="V32" s="4" t="s">
        <v>134</v>
      </c>
      <c r="W32" s="4" t="s">
        <v>132</v>
      </c>
      <c r="X32" s="4" t="s">
        <v>202</v>
      </c>
      <c r="Y32" s="6" t="str">
        <f t="shared" si="0"/>
        <v>REALIZAR ACTICVIDADES DE INSPECCION Y VIGILANCIA, ASI COMO EL CUMPLIMIENTO Y NOTIFICACION DE ACUERDOS</v>
      </c>
      <c r="Z32" s="5">
        <v>45040</v>
      </c>
      <c r="AA32" s="5">
        <f t="shared" si="1"/>
        <v>45040</v>
      </c>
      <c r="AB32" s="4">
        <v>25</v>
      </c>
      <c r="AC32" s="4">
        <v>640</v>
      </c>
      <c r="AD32" s="4">
        <v>0</v>
      </c>
      <c r="AE32" s="5">
        <v>45041</v>
      </c>
      <c r="AF32" s="10" t="s">
        <v>239</v>
      </c>
      <c r="AG32" s="4">
        <v>25</v>
      </c>
      <c r="AH32" s="12" t="s">
        <v>275</v>
      </c>
      <c r="AI32" s="4" t="s">
        <v>136</v>
      </c>
      <c r="AJ32" s="5">
        <v>45114</v>
      </c>
      <c r="AK32" s="5">
        <v>45107</v>
      </c>
      <c r="AL32" s="6" t="s">
        <v>137</v>
      </c>
    </row>
    <row r="33" spans="1:38" s="3" customFormat="1" ht="45" x14ac:dyDescent="0.25">
      <c r="A33" s="4">
        <v>2023</v>
      </c>
      <c r="B33" s="5">
        <v>45017</v>
      </c>
      <c r="C33" s="5">
        <v>45107</v>
      </c>
      <c r="D33" s="4" t="s">
        <v>97</v>
      </c>
      <c r="E33" s="4" t="s">
        <v>105</v>
      </c>
      <c r="F33" s="4" t="s">
        <v>150</v>
      </c>
      <c r="G33" s="4" t="s">
        <v>151</v>
      </c>
      <c r="H33" s="4" t="s">
        <v>165</v>
      </c>
      <c r="I33" s="6" t="s">
        <v>153</v>
      </c>
      <c r="J33" s="4" t="s">
        <v>175</v>
      </c>
      <c r="K33" s="4" t="s">
        <v>176</v>
      </c>
      <c r="L33" s="4" t="s">
        <v>177</v>
      </c>
      <c r="M33" s="4" t="s">
        <v>109</v>
      </c>
      <c r="N33" s="4" t="s">
        <v>111</v>
      </c>
      <c r="O33" s="6" t="s">
        <v>204</v>
      </c>
      <c r="P33" s="4" t="s">
        <v>113</v>
      </c>
      <c r="Q33" s="4">
        <v>0</v>
      </c>
      <c r="R33" s="4">
        <v>0</v>
      </c>
      <c r="S33" s="4" t="s">
        <v>131</v>
      </c>
      <c r="T33" s="4" t="s">
        <v>132</v>
      </c>
      <c r="U33" s="4" t="s">
        <v>133</v>
      </c>
      <c r="V33" s="4" t="s">
        <v>134</v>
      </c>
      <c r="W33" s="4" t="s">
        <v>132</v>
      </c>
      <c r="X33" s="4" t="s">
        <v>158</v>
      </c>
      <c r="Y33" s="6" t="str">
        <f t="shared" si="0"/>
        <v>PARTICIPACION Y EJECUCION DE TALLER SOBRE LA EDUCACION AMBUENTAL.</v>
      </c>
      <c r="Z33" s="5">
        <v>45040</v>
      </c>
      <c r="AA33" s="5">
        <f t="shared" si="1"/>
        <v>45040</v>
      </c>
      <c r="AB33" s="4">
        <v>26</v>
      </c>
      <c r="AC33" s="4">
        <v>658</v>
      </c>
      <c r="AD33" s="4">
        <v>0</v>
      </c>
      <c r="AE33" s="5">
        <v>45041</v>
      </c>
      <c r="AF33" s="10" t="s">
        <v>240</v>
      </c>
      <c r="AG33" s="4">
        <v>26</v>
      </c>
      <c r="AH33" s="12" t="s">
        <v>275</v>
      </c>
      <c r="AI33" s="4" t="s">
        <v>136</v>
      </c>
      <c r="AJ33" s="5">
        <v>45114</v>
      </c>
      <c r="AK33" s="5">
        <v>45107</v>
      </c>
      <c r="AL33" s="6" t="s">
        <v>137</v>
      </c>
    </row>
    <row r="34" spans="1:38" s="3" customFormat="1" ht="45" x14ac:dyDescent="0.25">
      <c r="A34" s="4">
        <v>2023</v>
      </c>
      <c r="B34" s="5">
        <v>45017</v>
      </c>
      <c r="C34" s="5">
        <v>45107</v>
      </c>
      <c r="D34" s="4" t="s">
        <v>97</v>
      </c>
      <c r="E34" s="4" t="s">
        <v>105</v>
      </c>
      <c r="F34" s="4" t="s">
        <v>150</v>
      </c>
      <c r="G34" s="4" t="s">
        <v>151</v>
      </c>
      <c r="H34" s="4" t="s">
        <v>165</v>
      </c>
      <c r="I34" s="6" t="s">
        <v>153</v>
      </c>
      <c r="J34" s="4" t="s">
        <v>191</v>
      </c>
      <c r="K34" s="4" t="s">
        <v>192</v>
      </c>
      <c r="L34" s="4" t="s">
        <v>193</v>
      </c>
      <c r="M34" s="4" t="s">
        <v>109</v>
      </c>
      <c r="N34" s="4" t="s">
        <v>111</v>
      </c>
      <c r="O34" s="6" t="str">
        <f>+O33</f>
        <v>PARTICIPACION Y EJECUCION DE TALLER SOBRE LA EDUCACION AMBUENTAL.</v>
      </c>
      <c r="P34" s="4" t="s">
        <v>113</v>
      </c>
      <c r="Q34" s="4">
        <v>0</v>
      </c>
      <c r="R34" s="4">
        <v>0</v>
      </c>
      <c r="S34" s="4" t="s">
        <v>131</v>
      </c>
      <c r="T34" s="4" t="s">
        <v>132</v>
      </c>
      <c r="U34" s="4" t="s">
        <v>133</v>
      </c>
      <c r="V34" s="4" t="s">
        <v>134</v>
      </c>
      <c r="W34" s="4" t="s">
        <v>132</v>
      </c>
      <c r="X34" s="4" t="s">
        <v>158</v>
      </c>
      <c r="Y34" s="6" t="str">
        <f t="shared" si="0"/>
        <v>PARTICIPACION Y EJECUCION DE TALLER SOBRE LA EDUCACION AMBUENTAL.</v>
      </c>
      <c r="Z34" s="5">
        <v>45040</v>
      </c>
      <c r="AA34" s="5">
        <f t="shared" si="1"/>
        <v>45040</v>
      </c>
      <c r="AB34" s="4">
        <v>27</v>
      </c>
      <c r="AC34" s="4">
        <v>460</v>
      </c>
      <c r="AD34" s="4">
        <v>0</v>
      </c>
      <c r="AE34" s="5">
        <v>45041</v>
      </c>
      <c r="AF34" s="10" t="s">
        <v>241</v>
      </c>
      <c r="AG34" s="4">
        <v>27</v>
      </c>
      <c r="AH34" s="12" t="s">
        <v>275</v>
      </c>
      <c r="AI34" s="4" t="s">
        <v>136</v>
      </c>
      <c r="AJ34" s="5">
        <v>45114</v>
      </c>
      <c r="AK34" s="5">
        <v>45107</v>
      </c>
      <c r="AL34" s="6" t="s">
        <v>137</v>
      </c>
    </row>
    <row r="35" spans="1:38" s="3" customFormat="1" ht="60" x14ac:dyDescent="0.25">
      <c r="A35" s="4">
        <v>2023</v>
      </c>
      <c r="B35" s="5">
        <v>45017</v>
      </c>
      <c r="C35" s="5">
        <v>45107</v>
      </c>
      <c r="D35" s="4" t="s">
        <v>97</v>
      </c>
      <c r="E35" s="4" t="s">
        <v>105</v>
      </c>
      <c r="F35" s="4" t="str">
        <f>+F34</f>
        <v>E1102</v>
      </c>
      <c r="G35" s="4" t="s">
        <v>151</v>
      </c>
      <c r="H35" s="4" t="s">
        <v>165</v>
      </c>
      <c r="I35" s="6" t="str">
        <f>+I34</f>
        <v>DIRECCION DE INSPECCION Y VIGILANCIA</v>
      </c>
      <c r="J35" s="4" t="s">
        <v>205</v>
      </c>
      <c r="K35" s="4" t="s">
        <v>206</v>
      </c>
      <c r="L35" s="4" t="s">
        <v>207</v>
      </c>
      <c r="M35" s="4" t="s">
        <v>109</v>
      </c>
      <c r="N35" s="4" t="s">
        <v>111</v>
      </c>
      <c r="O35" s="6" t="s">
        <v>208</v>
      </c>
      <c r="P35" s="4" t="s">
        <v>113</v>
      </c>
      <c r="Q35" s="4">
        <v>0</v>
      </c>
      <c r="R35" s="4">
        <v>0</v>
      </c>
      <c r="S35" s="4" t="s">
        <v>131</v>
      </c>
      <c r="T35" s="4" t="s">
        <v>132</v>
      </c>
      <c r="U35" s="4" t="s">
        <v>133</v>
      </c>
      <c r="V35" s="4" t="s">
        <v>134</v>
      </c>
      <c r="W35" s="4" t="s">
        <v>132</v>
      </c>
      <c r="X35" s="4" t="s">
        <v>209</v>
      </c>
      <c r="Y35" s="6" t="str">
        <f t="shared" si="0"/>
        <v xml:space="preserve">COMISIONADO A REALIZAR INSPECCIONES EN E MUNICIPIO DE LAZARO CARDENAS, MICHOACAN DE OCAMPO </v>
      </c>
      <c r="Z35" s="5">
        <v>45041</v>
      </c>
      <c r="AA35" s="5">
        <f t="shared" si="1"/>
        <v>45041</v>
      </c>
      <c r="AB35" s="4">
        <v>28</v>
      </c>
      <c r="AC35" s="4">
        <v>640</v>
      </c>
      <c r="AD35" s="4">
        <v>0</v>
      </c>
      <c r="AE35" s="5">
        <v>45042</v>
      </c>
      <c r="AF35" s="10" t="s">
        <v>242</v>
      </c>
      <c r="AG35" s="4">
        <v>28</v>
      </c>
      <c r="AH35" s="12" t="s">
        <v>275</v>
      </c>
      <c r="AI35" s="4" t="s">
        <v>136</v>
      </c>
      <c r="AJ35" s="5">
        <v>45114</v>
      </c>
      <c r="AK35" s="5">
        <v>45107</v>
      </c>
      <c r="AL35" s="6" t="s">
        <v>137</v>
      </c>
    </row>
    <row r="36" spans="1:38" s="3" customFormat="1" ht="60" x14ac:dyDescent="0.25">
      <c r="A36" s="4">
        <v>2023</v>
      </c>
      <c r="B36" s="5">
        <v>45017</v>
      </c>
      <c r="C36" s="5">
        <v>45107</v>
      </c>
      <c r="D36" s="4" t="s">
        <v>97</v>
      </c>
      <c r="E36" s="4" t="s">
        <v>105</v>
      </c>
      <c r="F36" s="4" t="s">
        <v>150</v>
      </c>
      <c r="G36" s="4" t="s">
        <v>151</v>
      </c>
      <c r="H36" s="4" t="s">
        <v>165</v>
      </c>
      <c r="I36" s="6" t="s">
        <v>153</v>
      </c>
      <c r="J36" s="4" t="s">
        <v>167</v>
      </c>
      <c r="K36" s="4" t="s">
        <v>168</v>
      </c>
      <c r="L36" s="4" t="s">
        <v>169</v>
      </c>
      <c r="M36" s="4" t="s">
        <v>109</v>
      </c>
      <c r="N36" s="4" t="s">
        <v>111</v>
      </c>
      <c r="O36" s="6" t="str">
        <f>+O35</f>
        <v xml:space="preserve">COMISIONADO A REALIZAR INSPECCIONES EN E MUNICIPIO DE LAZARO CARDENAS, MICHOACAN DE OCAMPO </v>
      </c>
      <c r="P36" s="4" t="s">
        <v>113</v>
      </c>
      <c r="Q36" s="4">
        <v>0</v>
      </c>
      <c r="R36" s="4">
        <v>0</v>
      </c>
      <c r="S36" s="4" t="s">
        <v>131</v>
      </c>
      <c r="T36" s="4" t="s">
        <v>132</v>
      </c>
      <c r="U36" s="4" t="s">
        <v>133</v>
      </c>
      <c r="V36" s="4" t="s">
        <v>134</v>
      </c>
      <c r="W36" s="4" t="s">
        <v>132</v>
      </c>
      <c r="X36" s="4" t="s">
        <v>209</v>
      </c>
      <c r="Y36" s="6" t="str">
        <f t="shared" si="0"/>
        <v xml:space="preserve">COMISIONADO A REALIZAR INSPECCIONES EN E MUNICIPIO DE LAZARO CARDENAS, MICHOACAN DE OCAMPO </v>
      </c>
      <c r="Z36" s="5">
        <v>45041</v>
      </c>
      <c r="AA36" s="5">
        <f t="shared" si="1"/>
        <v>45041</v>
      </c>
      <c r="AB36" s="4">
        <v>29</v>
      </c>
      <c r="AC36" s="4">
        <v>3054.34</v>
      </c>
      <c r="AD36" s="4">
        <v>0</v>
      </c>
      <c r="AE36" s="5">
        <v>45042</v>
      </c>
      <c r="AF36" s="10" t="s">
        <v>243</v>
      </c>
      <c r="AG36" s="4">
        <v>29</v>
      </c>
      <c r="AH36" s="12" t="s">
        <v>275</v>
      </c>
      <c r="AI36" s="4" t="s">
        <v>136</v>
      </c>
      <c r="AJ36" s="5">
        <v>45114</v>
      </c>
      <c r="AK36" s="5">
        <v>45107</v>
      </c>
      <c r="AL36" s="6" t="s">
        <v>137</v>
      </c>
    </row>
    <row r="37" spans="1:38" s="3" customFormat="1" ht="60" x14ac:dyDescent="0.25">
      <c r="A37" s="4">
        <v>2023</v>
      </c>
      <c r="B37" s="5">
        <v>45017</v>
      </c>
      <c r="C37" s="5">
        <v>45107</v>
      </c>
      <c r="D37" s="4" t="s">
        <v>97</v>
      </c>
      <c r="E37" s="4" t="s">
        <v>201</v>
      </c>
      <c r="F37" s="4" t="s">
        <v>150</v>
      </c>
      <c r="G37" s="4" t="s">
        <v>151</v>
      </c>
      <c r="H37" s="4" t="s">
        <v>165</v>
      </c>
      <c r="I37" s="6" t="s">
        <v>153</v>
      </c>
      <c r="J37" s="4" t="s">
        <v>154</v>
      </c>
      <c r="K37" s="4" t="s">
        <v>155</v>
      </c>
      <c r="L37" s="4" t="s">
        <v>156</v>
      </c>
      <c r="M37" s="4" t="s">
        <v>109</v>
      </c>
      <c r="N37" s="4" t="s">
        <v>111</v>
      </c>
      <c r="O37" s="6" t="s">
        <v>211</v>
      </c>
      <c r="P37" s="4" t="s">
        <v>113</v>
      </c>
      <c r="Q37" s="4">
        <v>0</v>
      </c>
      <c r="R37" s="4">
        <v>0</v>
      </c>
      <c r="S37" s="4" t="s">
        <v>131</v>
      </c>
      <c r="T37" s="4" t="s">
        <v>132</v>
      </c>
      <c r="U37" s="4" t="s">
        <v>133</v>
      </c>
      <c r="V37" s="4" t="s">
        <v>134</v>
      </c>
      <c r="W37" s="4" t="s">
        <v>132</v>
      </c>
      <c r="X37" s="4" t="s">
        <v>202</v>
      </c>
      <c r="Y37" s="6" t="str">
        <f t="shared" si="0"/>
        <v>REALIZAR ACTIVIDADES DE INPECCION Y VIGILANCIA, ASI COMO EL CUMPLIMIENTO Y NNOTIFICACION DE ACUERDOS</v>
      </c>
      <c r="Z37" s="5">
        <v>45048</v>
      </c>
      <c r="AA37" s="5">
        <f t="shared" si="1"/>
        <v>45048</v>
      </c>
      <c r="AB37" s="4">
        <v>30</v>
      </c>
      <c r="AC37" s="4">
        <v>838</v>
      </c>
      <c r="AD37" s="4">
        <v>0</v>
      </c>
      <c r="AE37" s="5">
        <v>45048</v>
      </c>
      <c r="AF37" s="10" t="s">
        <v>244</v>
      </c>
      <c r="AG37" s="4">
        <v>30</v>
      </c>
      <c r="AH37" s="12" t="s">
        <v>275</v>
      </c>
      <c r="AI37" s="4" t="s">
        <v>136</v>
      </c>
      <c r="AJ37" s="5">
        <v>45114</v>
      </c>
      <c r="AK37" s="5">
        <v>45107</v>
      </c>
      <c r="AL37" s="6" t="s">
        <v>137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37" xr:uid="{00000000-0002-0000-0000-000000000000}">
      <formula1>Hidden_13</formula1>
    </dataValidation>
    <dataValidation type="list" allowBlank="1" showErrorMessage="1" sqref="E8:E37" xr:uid="{00000000-0002-0000-0000-000001000000}">
      <formula1>Hidden_24</formula1>
    </dataValidation>
    <dataValidation type="list" allowBlank="1" showErrorMessage="1" sqref="M8:M37" xr:uid="{00000000-0002-0000-0000-000002000000}">
      <formula1>Hidden_312</formula1>
    </dataValidation>
    <dataValidation type="list" allowBlank="1" showErrorMessage="1" sqref="N8:N37" xr:uid="{00000000-0002-0000-0000-000003000000}">
      <formula1>Hidden_413</formula1>
    </dataValidation>
    <dataValidation type="list" allowBlank="1" showErrorMessage="1" sqref="P8:P37" xr:uid="{00000000-0002-0000-0000-000004000000}">
      <formula1>Hidden_515</formula1>
    </dataValidation>
  </dataValidations>
  <hyperlinks>
    <hyperlink ref="AF8" r:id="rId1" xr:uid="{EC5E4C59-F13D-4865-ADB6-F417B0AFF3DB}"/>
    <hyperlink ref="AF9" r:id="rId2" xr:uid="{731C6474-49B3-4174-A8BF-825481D461D6}"/>
    <hyperlink ref="AF10" r:id="rId3" xr:uid="{D45EF3F7-C672-40FC-BA64-0F0368ABBB48}"/>
    <hyperlink ref="AF11" r:id="rId4" xr:uid="{C68226EC-6F94-42CE-8089-ECCDB8189948}"/>
    <hyperlink ref="AF12" r:id="rId5" xr:uid="{E1D2468A-2235-4F78-A14C-D2F554D7940F}"/>
    <hyperlink ref="AF13" r:id="rId6" xr:uid="{DBA5496E-F982-4698-86D3-C9E4156C3102}"/>
    <hyperlink ref="AF14" r:id="rId7" xr:uid="{5B865FA5-3EEB-408C-A740-5E42D8FC57FC}"/>
    <hyperlink ref="AF15" r:id="rId8" xr:uid="{C6E904A7-6AB5-4EAE-A93E-6F8F13E5540A}"/>
    <hyperlink ref="AF16" r:id="rId9" xr:uid="{C402B97A-DB30-458B-B03A-DED31CECD298}"/>
    <hyperlink ref="AF17" r:id="rId10" xr:uid="{2853CC5C-4FAD-4085-A859-29623B028BCB}"/>
    <hyperlink ref="AF18" r:id="rId11" xr:uid="{5545AAA9-2B2A-4E15-B991-AA530F89B8CE}"/>
    <hyperlink ref="AF19" r:id="rId12" xr:uid="{5CAECE81-F9B1-4904-9BE8-97C151BD3102}"/>
    <hyperlink ref="AF20" r:id="rId13" xr:uid="{AB94945D-3A28-4EC3-B6DC-F81746BAFF99}"/>
    <hyperlink ref="AF21" r:id="rId14" xr:uid="{09348CE9-4ABF-4834-B486-156E30A57F2C}"/>
    <hyperlink ref="AF22" r:id="rId15" xr:uid="{5BCB1F17-495C-46E8-A656-014D9DBB4D87}"/>
    <hyperlink ref="AF23" r:id="rId16" xr:uid="{F909A2D7-F1B6-4E3A-98F8-55E7B03A5EDE}"/>
    <hyperlink ref="AF24" r:id="rId17" xr:uid="{0D7054B8-01C7-47AD-B2DF-AD77999E0A15}"/>
    <hyperlink ref="AF25" r:id="rId18" xr:uid="{76FFBA05-4E26-4B13-BC59-5F132F744433}"/>
    <hyperlink ref="AF26" r:id="rId19" xr:uid="{208D92EC-4965-4FBB-BAC7-C0374B119CEC}"/>
    <hyperlink ref="AF27" r:id="rId20" xr:uid="{FE79E16D-BA4A-4DDE-919A-9EC23B4A60AF}"/>
    <hyperlink ref="AF28" r:id="rId21" xr:uid="{5D766E5C-604B-4599-A1DB-87C4AFEF8005}"/>
    <hyperlink ref="AF29" r:id="rId22" xr:uid="{21A28EA1-90E6-4919-8754-B4DBA4D2698D}"/>
    <hyperlink ref="AF30" r:id="rId23" xr:uid="{617117E1-B29C-4C93-B164-E8ED64DD295E}"/>
    <hyperlink ref="AF31" r:id="rId24" xr:uid="{E689CC9D-FC2E-415E-964C-FAAE373EFFCB}"/>
    <hyperlink ref="AF32" r:id="rId25" xr:uid="{41ACAF29-7806-42D5-9E74-4327397C5829}"/>
    <hyperlink ref="AF33" r:id="rId26" xr:uid="{2823F8D4-95D7-4AEE-83EE-98D4966DCD5C}"/>
    <hyperlink ref="AF34" r:id="rId27" xr:uid="{6D84CAF6-03F9-4FD1-91A1-53C2BC3970BD}"/>
    <hyperlink ref="AF35" r:id="rId28" xr:uid="{55C3AC0C-941C-4CE6-8F84-19C004F8573D}"/>
    <hyperlink ref="AF36" r:id="rId29" xr:uid="{737CCA61-62AB-4B29-82B3-C9388630C069}"/>
    <hyperlink ref="AF37" r:id="rId30" xr:uid="{A0D48ABE-A4E8-4373-9551-53B78C2963BE}"/>
    <hyperlink ref="AH8" r:id="rId31" xr:uid="{ABD07904-0990-4BB1-A3A6-10F1377D54E4}"/>
    <hyperlink ref="AH9:AH35" r:id="rId32" display="http://laipdocs.michoacan.gob.mx/?wpfb_dl=280956" xr:uid="{8D0A4150-43D8-421E-AB0B-92F3EADB9636}"/>
    <hyperlink ref="AH36:AH37" r:id="rId33" display="http://laipdocs.michoacan.gob.mx/?wpfb_dl=280956" xr:uid="{3529C38B-1191-4422-AE45-9C0BDAC8FFD0}"/>
  </hyperlinks>
  <pageMargins left="0.70866141732283472" right="0.70866141732283472" top="1.3385826771653544" bottom="0.74803149606299213" header="0.31496062992125984" footer="0.31496062992125984"/>
  <pageSetup paperSize="9"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4"/>
  <sheetViews>
    <sheetView topLeftCell="A3" workbookViewId="0">
      <selection activeCell="A4" sqref="A4:XFD34"/>
    </sheetView>
  </sheetViews>
  <sheetFormatPr baseColWidth="10" defaultColWidth="9.125" defaultRowHeight="15" x14ac:dyDescent="0.25"/>
  <cols>
    <col min="1" max="1" width="3.375" bestFit="1" customWidth="1"/>
    <col min="2" max="4" width="37.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s="9" customFormat="1" x14ac:dyDescent="0.25">
      <c r="A4" s="6">
        <v>1</v>
      </c>
      <c r="B4" s="6">
        <v>375011</v>
      </c>
      <c r="C4" s="6" t="s">
        <v>140</v>
      </c>
      <c r="D4" s="6">
        <v>720</v>
      </c>
    </row>
    <row r="5" spans="1:4" s="9" customFormat="1" x14ac:dyDescent="0.25">
      <c r="A5" s="6">
        <v>2</v>
      </c>
      <c r="B5" s="6">
        <v>375011</v>
      </c>
      <c r="C5" s="6" t="s">
        <v>140</v>
      </c>
      <c r="D5" s="6">
        <v>460</v>
      </c>
    </row>
    <row r="6" spans="1:4" s="9" customFormat="1" x14ac:dyDescent="0.25">
      <c r="A6" s="6">
        <v>3</v>
      </c>
      <c r="B6" s="6">
        <v>375011</v>
      </c>
      <c r="C6" s="6" t="s">
        <v>140</v>
      </c>
      <c r="D6" s="6">
        <v>1086</v>
      </c>
    </row>
    <row r="7" spans="1:4" s="9" customFormat="1" x14ac:dyDescent="0.25">
      <c r="A7" s="6">
        <v>4</v>
      </c>
      <c r="B7" s="6">
        <v>375011</v>
      </c>
      <c r="C7" s="6" t="s">
        <v>140</v>
      </c>
      <c r="D7" s="6">
        <v>658</v>
      </c>
    </row>
    <row r="8" spans="1:4" s="9" customFormat="1" x14ac:dyDescent="0.25">
      <c r="A8" s="6">
        <v>5</v>
      </c>
      <c r="B8" s="6">
        <v>375011</v>
      </c>
      <c r="C8" s="6" t="s">
        <v>140</v>
      </c>
      <c r="D8" s="6">
        <v>460</v>
      </c>
    </row>
    <row r="9" spans="1:4" s="9" customFormat="1" x14ac:dyDescent="0.25">
      <c r="A9" s="6">
        <v>6</v>
      </c>
      <c r="B9" s="6">
        <v>375011</v>
      </c>
      <c r="C9" s="6" t="s">
        <v>140</v>
      </c>
      <c r="D9" s="6">
        <v>460</v>
      </c>
    </row>
    <row r="10" spans="1:4" s="9" customFormat="1" x14ac:dyDescent="0.25">
      <c r="A10" s="6">
        <v>7</v>
      </c>
      <c r="B10" s="6">
        <v>375011</v>
      </c>
      <c r="C10" s="6" t="s">
        <v>140</v>
      </c>
      <c r="D10" s="6">
        <v>658</v>
      </c>
    </row>
    <row r="11" spans="1:4" s="9" customFormat="1" x14ac:dyDescent="0.25">
      <c r="A11" s="6">
        <v>8</v>
      </c>
      <c r="B11" s="6">
        <v>375011</v>
      </c>
      <c r="C11" s="6" t="s">
        <v>140</v>
      </c>
      <c r="D11" s="6">
        <v>460</v>
      </c>
    </row>
    <row r="12" spans="1:4" s="9" customFormat="1" x14ac:dyDescent="0.25">
      <c r="A12" s="6">
        <v>9</v>
      </c>
      <c r="B12" s="6">
        <v>375011</v>
      </c>
      <c r="C12" s="6" t="s">
        <v>140</v>
      </c>
      <c r="D12" s="6">
        <v>559</v>
      </c>
    </row>
    <row r="13" spans="1:4" s="9" customFormat="1" x14ac:dyDescent="0.25">
      <c r="A13" s="6">
        <v>10</v>
      </c>
      <c r="B13" s="6">
        <v>375011</v>
      </c>
      <c r="C13" s="6" t="s">
        <v>140</v>
      </c>
      <c r="D13" s="6">
        <v>720</v>
      </c>
    </row>
    <row r="14" spans="1:4" s="9" customFormat="1" x14ac:dyDescent="0.25">
      <c r="A14" s="6">
        <v>11</v>
      </c>
      <c r="B14" s="6">
        <v>375011</v>
      </c>
      <c r="C14" s="6" t="s">
        <v>140</v>
      </c>
      <c r="D14" s="6">
        <v>460</v>
      </c>
    </row>
    <row r="15" spans="1:4" s="9" customFormat="1" x14ac:dyDescent="0.25">
      <c r="A15" s="6">
        <v>12</v>
      </c>
      <c r="B15" s="6">
        <f>+B14</f>
        <v>375011</v>
      </c>
      <c r="C15" s="6" t="s">
        <v>140</v>
      </c>
      <c r="D15" s="6">
        <v>460</v>
      </c>
    </row>
    <row r="16" spans="1:4" s="9" customFormat="1" x14ac:dyDescent="0.25">
      <c r="A16" s="6">
        <v>13</v>
      </c>
      <c r="B16" s="6">
        <f>+B15</f>
        <v>375011</v>
      </c>
      <c r="C16" s="6" t="s">
        <v>140</v>
      </c>
      <c r="D16" s="6">
        <v>107</v>
      </c>
    </row>
    <row r="17" spans="1:4" s="9" customFormat="1" x14ac:dyDescent="0.25">
      <c r="A17" s="6">
        <v>14</v>
      </c>
      <c r="B17" s="6">
        <f>+B16</f>
        <v>375011</v>
      </c>
      <c r="C17" s="6" t="s">
        <v>140</v>
      </c>
      <c r="D17" s="6">
        <v>107</v>
      </c>
    </row>
    <row r="18" spans="1:4" s="9" customFormat="1" x14ac:dyDescent="0.25">
      <c r="A18" s="6">
        <v>15</v>
      </c>
      <c r="B18" s="6">
        <v>375011</v>
      </c>
      <c r="C18" s="6" t="s">
        <v>140</v>
      </c>
      <c r="D18" s="6">
        <v>107</v>
      </c>
    </row>
    <row r="19" spans="1:4" s="9" customFormat="1" x14ac:dyDescent="0.25">
      <c r="A19" s="6">
        <v>16</v>
      </c>
      <c r="B19" s="6">
        <v>375011</v>
      </c>
      <c r="C19" s="6" t="s">
        <v>140</v>
      </c>
      <c r="D19" s="6">
        <f>1280+940+364</f>
        <v>2584</v>
      </c>
    </row>
    <row r="20" spans="1:4" s="9" customFormat="1" x14ac:dyDescent="0.25">
      <c r="A20" s="6">
        <v>17</v>
      </c>
      <c r="B20" s="6">
        <f>+B19</f>
        <v>375011</v>
      </c>
      <c r="C20" s="6" t="s">
        <v>140</v>
      </c>
      <c r="D20" s="6">
        <f>1280+940</f>
        <v>2220</v>
      </c>
    </row>
    <row r="21" spans="1:4" s="9" customFormat="1" x14ac:dyDescent="0.25">
      <c r="A21" s="6">
        <v>18</v>
      </c>
      <c r="B21" s="6">
        <v>375011</v>
      </c>
      <c r="C21" s="6" t="s">
        <v>140</v>
      </c>
      <c r="D21" s="6">
        <v>754</v>
      </c>
    </row>
    <row r="22" spans="1:4" s="9" customFormat="1" x14ac:dyDescent="0.25">
      <c r="A22" s="6">
        <v>19</v>
      </c>
      <c r="B22" s="6">
        <f>+B21</f>
        <v>375011</v>
      </c>
      <c r="C22" s="6" t="s">
        <v>140</v>
      </c>
      <c r="D22" s="6">
        <v>460</v>
      </c>
    </row>
    <row r="23" spans="1:4" s="9" customFormat="1" x14ac:dyDescent="0.25">
      <c r="A23" s="6">
        <v>20</v>
      </c>
      <c r="B23" s="6">
        <f>+B22</f>
        <v>375011</v>
      </c>
      <c r="C23" s="6" t="s">
        <v>140</v>
      </c>
      <c r="D23" s="6">
        <v>942</v>
      </c>
    </row>
    <row r="24" spans="1:4" s="9" customFormat="1" x14ac:dyDescent="0.25">
      <c r="A24" s="6">
        <v>21</v>
      </c>
      <c r="B24" s="6">
        <v>375011</v>
      </c>
      <c r="C24" s="6" t="s">
        <v>140</v>
      </c>
      <c r="D24" s="6">
        <v>460</v>
      </c>
    </row>
    <row r="25" spans="1:4" s="9" customFormat="1" x14ac:dyDescent="0.25">
      <c r="A25" s="6">
        <v>22</v>
      </c>
      <c r="B25" s="6">
        <f>+B24</f>
        <v>375011</v>
      </c>
      <c r="C25" s="6" t="s">
        <v>140</v>
      </c>
      <c r="D25" s="6">
        <v>658</v>
      </c>
    </row>
    <row r="26" spans="1:4" s="9" customFormat="1" x14ac:dyDescent="0.25">
      <c r="A26" s="6">
        <v>23</v>
      </c>
      <c r="B26" s="6">
        <f>+B25</f>
        <v>375011</v>
      </c>
      <c r="C26" s="6" t="s">
        <v>140</v>
      </c>
      <c r="D26" s="6">
        <v>460</v>
      </c>
    </row>
    <row r="27" spans="1:4" s="9" customFormat="1" x14ac:dyDescent="0.25">
      <c r="A27" s="6">
        <v>24</v>
      </c>
      <c r="B27" s="6">
        <v>375011</v>
      </c>
      <c r="C27" s="6" t="s">
        <v>140</v>
      </c>
      <c r="D27" s="6">
        <v>838</v>
      </c>
    </row>
    <row r="28" spans="1:4" s="9" customFormat="1" x14ac:dyDescent="0.25">
      <c r="A28" s="6">
        <v>25</v>
      </c>
      <c r="B28" s="6">
        <v>375011</v>
      </c>
      <c r="C28" s="6" t="s">
        <v>140</v>
      </c>
      <c r="D28" s="6">
        <v>640</v>
      </c>
    </row>
    <row r="29" spans="1:4" s="9" customFormat="1" x14ac:dyDescent="0.25">
      <c r="A29" s="6">
        <v>26</v>
      </c>
      <c r="B29" s="6">
        <v>375011</v>
      </c>
      <c r="C29" s="6" t="s">
        <v>140</v>
      </c>
      <c r="D29" s="6">
        <v>658</v>
      </c>
    </row>
    <row r="30" spans="1:4" s="9" customFormat="1" x14ac:dyDescent="0.25">
      <c r="A30" s="6">
        <v>27</v>
      </c>
      <c r="B30" s="6">
        <f>+B29</f>
        <v>375011</v>
      </c>
      <c r="C30" s="6" t="s">
        <v>140</v>
      </c>
      <c r="D30" s="6">
        <v>460</v>
      </c>
    </row>
    <row r="31" spans="1:4" s="9" customFormat="1" x14ac:dyDescent="0.25">
      <c r="A31" s="6">
        <v>28</v>
      </c>
      <c r="B31" s="6">
        <v>375011</v>
      </c>
      <c r="C31" s="6" t="s">
        <v>140</v>
      </c>
      <c r="D31" s="6">
        <v>640</v>
      </c>
    </row>
    <row r="32" spans="1:4" s="9" customFormat="1" x14ac:dyDescent="0.25">
      <c r="A32" s="6">
        <v>29</v>
      </c>
      <c r="B32" s="6">
        <f>+B31</f>
        <v>375011</v>
      </c>
      <c r="C32" s="6" t="s">
        <v>140</v>
      </c>
      <c r="D32" s="6">
        <f>640+1044</f>
        <v>1684</v>
      </c>
    </row>
    <row r="33" spans="1:4" s="9" customFormat="1" ht="30" x14ac:dyDescent="0.25">
      <c r="A33" s="6">
        <v>29</v>
      </c>
      <c r="B33" s="6">
        <v>261031</v>
      </c>
      <c r="C33" s="6" t="s">
        <v>210</v>
      </c>
      <c r="D33" s="6">
        <v>1370.34</v>
      </c>
    </row>
    <row r="34" spans="1:4" s="9" customFormat="1" x14ac:dyDescent="0.25">
      <c r="A34" s="6">
        <v>30</v>
      </c>
      <c r="B34" s="6">
        <v>375011</v>
      </c>
      <c r="C34" s="6" t="s">
        <v>140</v>
      </c>
      <c r="D34" s="6">
        <v>838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3"/>
  <sheetViews>
    <sheetView topLeftCell="A3" workbookViewId="0">
      <selection activeCell="B13" sqref="B13"/>
    </sheetView>
  </sheetViews>
  <sheetFormatPr baseColWidth="10" defaultColWidth="9.125" defaultRowHeight="15" x14ac:dyDescent="0.25"/>
  <cols>
    <col min="1" max="1" width="3.375" bestFit="1" customWidth="1"/>
    <col min="2" max="2" width="51.25" customWidth="1"/>
  </cols>
  <sheetData>
    <row r="1" spans="1:2" hidden="1" x14ac:dyDescent="0.25">
      <c r="A1" s="7"/>
      <c r="B1" s="7" t="s">
        <v>13</v>
      </c>
    </row>
    <row r="2" spans="1:2" hidden="1" x14ac:dyDescent="0.25">
      <c r="A2" s="7"/>
      <c r="B2" s="7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7">
        <v>1</v>
      </c>
      <c r="B4" s="11" t="s">
        <v>245</v>
      </c>
    </row>
    <row r="5" spans="1:2" x14ac:dyDescent="0.25">
      <c r="A5" s="7">
        <v>2</v>
      </c>
      <c r="B5" s="11" t="s">
        <v>246</v>
      </c>
    </row>
    <row r="6" spans="1:2" x14ac:dyDescent="0.25">
      <c r="A6" s="7">
        <v>3</v>
      </c>
      <c r="B6" s="11" t="s">
        <v>247</v>
      </c>
    </row>
    <row r="7" spans="1:2" x14ac:dyDescent="0.25">
      <c r="A7" s="7">
        <v>4</v>
      </c>
      <c r="B7" s="11" t="s">
        <v>248</v>
      </c>
    </row>
    <row r="8" spans="1:2" x14ac:dyDescent="0.25">
      <c r="A8" s="7">
        <v>5</v>
      </c>
      <c r="B8" s="11" t="s">
        <v>249</v>
      </c>
    </row>
    <row r="9" spans="1:2" x14ac:dyDescent="0.25">
      <c r="A9" s="7">
        <v>6</v>
      </c>
      <c r="B9" s="11" t="s">
        <v>250</v>
      </c>
    </row>
    <row r="10" spans="1:2" x14ac:dyDescent="0.25">
      <c r="A10" s="7">
        <v>7</v>
      </c>
      <c r="B10" s="11" t="s">
        <v>251</v>
      </c>
    </row>
    <row r="11" spans="1:2" x14ac:dyDescent="0.25">
      <c r="A11" s="7">
        <v>8</v>
      </c>
      <c r="B11" s="11" t="s">
        <v>252</v>
      </c>
    </row>
    <row r="12" spans="1:2" x14ac:dyDescent="0.25">
      <c r="A12" s="7">
        <v>9</v>
      </c>
      <c r="B12" s="11" t="s">
        <v>253</v>
      </c>
    </row>
    <row r="13" spans="1:2" x14ac:dyDescent="0.25">
      <c r="A13" s="7">
        <v>10</v>
      </c>
      <c r="B13" s="11" t="s">
        <v>224</v>
      </c>
    </row>
    <row r="14" spans="1:2" x14ac:dyDescent="0.25">
      <c r="A14" s="7">
        <v>11</v>
      </c>
      <c r="B14" s="11" t="s">
        <v>255</v>
      </c>
    </row>
    <row r="15" spans="1:2" x14ac:dyDescent="0.25">
      <c r="A15" s="7">
        <v>12</v>
      </c>
      <c r="B15" s="11" t="s">
        <v>256</v>
      </c>
    </row>
    <row r="16" spans="1:2" x14ac:dyDescent="0.25">
      <c r="A16" s="7">
        <v>13</v>
      </c>
      <c r="B16" s="11" t="s">
        <v>257</v>
      </c>
    </row>
    <row r="17" spans="1:2" x14ac:dyDescent="0.25">
      <c r="A17" s="7">
        <v>14</v>
      </c>
      <c r="B17" s="11" t="s">
        <v>258</v>
      </c>
    </row>
    <row r="18" spans="1:2" x14ac:dyDescent="0.25">
      <c r="A18" s="7">
        <v>15</v>
      </c>
      <c r="B18" s="11" t="s">
        <v>259</v>
      </c>
    </row>
    <row r="19" spans="1:2" x14ac:dyDescent="0.25">
      <c r="A19" s="7">
        <v>16</v>
      </c>
      <c r="B19" s="11" t="s">
        <v>260</v>
      </c>
    </row>
    <row r="20" spans="1:2" x14ac:dyDescent="0.25">
      <c r="A20" s="7">
        <v>17</v>
      </c>
      <c r="B20" s="11" t="s">
        <v>261</v>
      </c>
    </row>
    <row r="21" spans="1:2" x14ac:dyDescent="0.25">
      <c r="A21" s="7">
        <v>18</v>
      </c>
      <c r="B21" s="11" t="s">
        <v>262</v>
      </c>
    </row>
    <row r="22" spans="1:2" x14ac:dyDescent="0.25">
      <c r="A22" s="7">
        <v>19</v>
      </c>
      <c r="B22" s="11" t="s">
        <v>263</v>
      </c>
    </row>
    <row r="23" spans="1:2" x14ac:dyDescent="0.25">
      <c r="A23" s="7">
        <v>20</v>
      </c>
      <c r="B23" s="11" t="s">
        <v>264</v>
      </c>
    </row>
    <row r="24" spans="1:2" x14ac:dyDescent="0.25">
      <c r="A24" s="7">
        <v>21</v>
      </c>
      <c r="B24" s="11" t="s">
        <v>265</v>
      </c>
    </row>
    <row r="25" spans="1:2" x14ac:dyDescent="0.25">
      <c r="A25" s="7">
        <v>22</v>
      </c>
      <c r="B25" s="11" t="s">
        <v>266</v>
      </c>
    </row>
    <row r="26" spans="1:2" x14ac:dyDescent="0.25">
      <c r="A26" s="7">
        <v>23</v>
      </c>
      <c r="B26" s="11" t="s">
        <v>267</v>
      </c>
    </row>
    <row r="27" spans="1:2" x14ac:dyDescent="0.25">
      <c r="A27" s="7">
        <v>24</v>
      </c>
      <c r="B27" s="11" t="s">
        <v>268</v>
      </c>
    </row>
    <row r="28" spans="1:2" x14ac:dyDescent="0.25">
      <c r="A28" s="7">
        <v>25</v>
      </c>
      <c r="B28" s="11" t="s">
        <v>269</v>
      </c>
    </row>
    <row r="29" spans="1:2" x14ac:dyDescent="0.25">
      <c r="A29" s="7">
        <v>26</v>
      </c>
      <c r="B29" s="11" t="s">
        <v>270</v>
      </c>
    </row>
    <row r="30" spans="1:2" x14ac:dyDescent="0.25">
      <c r="A30" s="7">
        <v>27</v>
      </c>
      <c r="B30" s="11" t="s">
        <v>271</v>
      </c>
    </row>
    <row r="31" spans="1:2" x14ac:dyDescent="0.25">
      <c r="A31" s="7">
        <v>28</v>
      </c>
      <c r="B31" s="11" t="s">
        <v>272</v>
      </c>
    </row>
    <row r="32" spans="1:2" x14ac:dyDescent="0.25">
      <c r="A32" s="7">
        <v>29</v>
      </c>
      <c r="B32" s="11" t="s">
        <v>273</v>
      </c>
    </row>
    <row r="33" spans="1:2" x14ac:dyDescent="0.25">
      <c r="A33" s="7">
        <v>30</v>
      </c>
      <c r="B33" s="11" t="s">
        <v>274</v>
      </c>
    </row>
  </sheetData>
  <hyperlinks>
    <hyperlink ref="B4" r:id="rId1" xr:uid="{2B1264D3-785A-42A4-984E-51218603B9D2}"/>
    <hyperlink ref="B5" r:id="rId2" xr:uid="{D1E9AC93-FD76-4ACC-B20F-E9E87073F76F}"/>
    <hyperlink ref="B6" r:id="rId3" xr:uid="{0BA4A1D1-9DB9-4187-A3A0-67FCBB98FABF}"/>
    <hyperlink ref="B7" r:id="rId4" xr:uid="{A674E0A5-34D2-47AD-84E9-9C9B6A556193}"/>
    <hyperlink ref="B8" r:id="rId5" xr:uid="{E7E43E2C-EC7D-47D2-9956-A568F94CCC0D}"/>
    <hyperlink ref="B9" r:id="rId6" xr:uid="{EC0EA80C-B3BD-47D1-8F17-6110ADC0082E}"/>
    <hyperlink ref="B10" r:id="rId7" xr:uid="{01B29623-313D-429D-BF3F-60D09FA81545}"/>
    <hyperlink ref="B11" r:id="rId8" xr:uid="{06D500E7-A89D-4BE8-9D09-BFFC09DE5AD4}"/>
    <hyperlink ref="B12" r:id="rId9" xr:uid="{A0B08D49-B73D-4596-8A11-2344331BF90E}"/>
    <hyperlink ref="B13" r:id="rId10" xr:uid="{925D5BF1-011C-4ACA-9902-8DC5D9416FD5}"/>
    <hyperlink ref="B14" r:id="rId11" xr:uid="{C6EE8266-1897-47A4-8562-1B7087E527F6}"/>
    <hyperlink ref="B15" r:id="rId12" xr:uid="{0997C201-4257-48B7-8E24-993746B2F479}"/>
    <hyperlink ref="B16" r:id="rId13" xr:uid="{C003AD8F-5C98-45D8-AA47-1270E8319FE7}"/>
    <hyperlink ref="B17" r:id="rId14" xr:uid="{6F982136-9591-4099-9634-1C77400260ED}"/>
    <hyperlink ref="B18" r:id="rId15" xr:uid="{B99D0B77-1E99-4CBD-B0B0-07E6A1CED9A5}"/>
    <hyperlink ref="B19" r:id="rId16" xr:uid="{9D6E7A40-9AE0-4B50-9E56-155E6343ED43}"/>
    <hyperlink ref="B20" r:id="rId17" xr:uid="{9A023327-476A-4E05-8F23-5FF91527A1E1}"/>
    <hyperlink ref="B21" r:id="rId18" xr:uid="{A0CACAC1-4D21-465B-ABF4-AB9A6647CB9B}"/>
    <hyperlink ref="B22" r:id="rId19" xr:uid="{419D761B-C586-4525-B642-6659BDB2BD39}"/>
    <hyperlink ref="B23" r:id="rId20" xr:uid="{1C303C51-C7DE-4AA0-9B02-4BD9F65E663E}"/>
    <hyperlink ref="B24" r:id="rId21" xr:uid="{669ADADC-4C7F-47E1-9C6F-7268D0B85998}"/>
    <hyperlink ref="B25" r:id="rId22" xr:uid="{DECEC111-7932-48BC-8B51-6D226BF96F3A}"/>
    <hyperlink ref="B26" r:id="rId23" xr:uid="{58C08217-65BB-4B91-B353-6EDF43906076}"/>
    <hyperlink ref="B27" r:id="rId24" xr:uid="{048D7355-11ED-4397-BEAA-1FAC6A93BF41}"/>
    <hyperlink ref="B28" r:id="rId25" xr:uid="{E8151599-E1D1-434A-8804-AB3F2809D266}"/>
    <hyperlink ref="B29" r:id="rId26" xr:uid="{F2B8761D-ECF3-40DC-91D8-C888C7AB76F6}"/>
    <hyperlink ref="B30" r:id="rId27" xr:uid="{2909BE89-6B7F-472A-ADB6-69863403574A}"/>
    <hyperlink ref="B31" r:id="rId28" xr:uid="{10F645A8-6C04-4311-A884-EAEE162C89D0}"/>
    <hyperlink ref="B32" r:id="rId29" xr:uid="{BF912108-7530-4804-9A57-76B224437420}"/>
    <hyperlink ref="B33" r:id="rId30" xr:uid="{3593F647-EE44-4D36-AC8C-1A6AEE8022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2023-06-23T18:25:47Z</cp:lastPrinted>
  <dcterms:created xsi:type="dcterms:W3CDTF">2023-05-15T18:30:06Z</dcterms:created>
  <dcterms:modified xsi:type="dcterms:W3CDTF">2023-08-21T21:44:34Z</dcterms:modified>
</cp:coreProperties>
</file>