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5E9C8148-C40C-4826-96F8-5FF973C4DD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Formatos'!$A$7:$N$41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1" l="1"/>
  <c r="M28" i="1"/>
  <c r="M42" i="1"/>
  <c r="M20" i="1"/>
  <c r="M15" i="1"/>
  <c r="M14" i="1"/>
  <c r="M9" i="1"/>
  <c r="M10" i="1"/>
  <c r="M11" i="1"/>
  <c r="M12" i="1"/>
  <c r="M13" i="1"/>
  <c r="M16" i="1"/>
  <c r="M17" i="1"/>
  <c r="M18" i="1"/>
  <c r="M19" i="1"/>
  <c r="M21" i="1"/>
  <c r="M22" i="1"/>
  <c r="M23" i="1"/>
  <c r="M24" i="1"/>
  <c r="M25" i="1"/>
  <c r="M26" i="1"/>
  <c r="M27" i="1"/>
  <c r="M29" i="1"/>
  <c r="M30" i="1"/>
  <c r="M31" i="1"/>
  <c r="M32" i="1"/>
  <c r="M33" i="1"/>
  <c r="M35" i="1"/>
  <c r="M36" i="1"/>
  <c r="M37" i="1"/>
  <c r="M38" i="1"/>
  <c r="M39" i="1"/>
  <c r="M40" i="1"/>
  <c r="M41" i="1"/>
  <c r="M8" i="1"/>
</calcChain>
</file>

<file path=xl/sharedStrings.xml><?xml version="1.0" encoding="utf-8"?>
<sst xmlns="http://schemas.openxmlformats.org/spreadsheetml/2006/main" count="417" uniqueCount="154">
  <si>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</si>
  <si>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</si>
  <si>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</si>
  <si>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</si>
  <si>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</si>
  <si>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</si>
  <si>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</si>
  <si>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</si>
  <si>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</si>
  <si>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</si>
  <si>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</si>
  <si>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</si>
  <si>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</si>
  <si>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</si>
  <si>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</si>
  <si>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</si>
  <si>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</si>
  <si>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</si>
  <si>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</si>
  <si>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</si>
  <si>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</si>
  <si>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</si>
  <si>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</si>
  <si>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</si>
  <si>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</si>
  <si>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</si>
  <si>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</si>
  <si>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</si>
  <si>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</si>
  <si>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</si>
  <si>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</si>
  <si>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</si>
  <si>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</si>
  <si>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</si>
  <si>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</si>
  <si>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</si>
  <si>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</si>
  <si>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</si>
  <si>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</si>
  <si>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</si>
  <si>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</si>
  <si>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</si>
  <si>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</si>
  <si>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</si>
  <si>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</si>
  <si>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</si>
  <si>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</si>
  <si>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</si>
  <si>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</si>
  <si>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Nota</t>
  </si>
  <si>
    <t>Ascendente</t>
  </si>
  <si>
    <t>Descendente</t>
  </si>
  <si>
    <t>Celebrar las sesiones del Sistema Estatal de Protección Integral de Niñas, Niños y Adolescentes de Michoacán</t>
  </si>
  <si>
    <t>Elaborar los informes que mandata la Ley en materia de niñas, niños y adolescentes para el cumplimiento de la legislación en la materia</t>
  </si>
  <si>
    <t>Llevar a cabo las sesiones de las distintas comisiones temáticas que integran el Sistema de Protección Integral de Niñas, Niños y Adolescentes, para el cumplimiento de la política nacional</t>
  </si>
  <si>
    <t>Llevar a cabo las sesiones y actividades con el Consejo Consultivo del Sistema Estatal de Protección Integral de Niñas, Niños y Adolescentes de Michoacán, para cumplir con la normatividad e implementar la visión social al desarrollo de la política de protección</t>
  </si>
  <si>
    <t>Realizar acciones de vinculación para el cumplimiento puntual a los acuerdos y compromisos en materia de niñez y adolescencia con las dependencias de la administración pública estatal, municipal y federal y demás actores clave</t>
  </si>
  <si>
    <t>Ejecutar el seguimiento y evaluación al avance de metas de la Secretaría Ejecutiva</t>
  </si>
  <si>
    <t>Mide el avance en la elaboración, modificación o análisis de normatividad en materia de derechos de niñas, niños y adolescentes</t>
  </si>
  <si>
    <t>Orientación, canalización y seguimiento a posibles casos de vulneraciones de derechos de niñas, niños y adolescentes</t>
  </si>
  <si>
    <t>Implementar mecanismos de colaboración con asociaciones civiles y diversos organismos para la protección de derechos de niñas, niños y adolescentes</t>
  </si>
  <si>
    <t>Asesorar a los municipios que han instalado sus Sistemas de Protección local, para la elaboración de su Programa Municipal</t>
  </si>
  <si>
    <t>Asesorar a las autoridades municipales, secretarios ejecutivos y miembros de los sistemas municipales de protección de niñas, niños y adolescentes sobre sus funciones y atribuciones</t>
  </si>
  <si>
    <t>Administrar eficiente y transparentemente los recursos públicos a través de la administración de recursos humanos</t>
  </si>
  <si>
    <t>Administrar de manera eficiente el presupuesto asignado a la dependencia</t>
  </si>
  <si>
    <t>Administrar eficientemente los recursos públicos a través del registro de la información presupuestal</t>
  </si>
  <si>
    <t>Administrar de manera eficiente los recursos materiales de la dependencia</t>
  </si>
  <si>
    <t>A= (B/C) *100</t>
  </si>
  <si>
    <t>Porcentaje</t>
  </si>
  <si>
    <t>Subdirección de Planeación</t>
  </si>
  <si>
    <t>Eficacia</t>
  </si>
  <si>
    <t>Trimestral</t>
  </si>
  <si>
    <t>Expedientes generados por la UR 01</t>
  </si>
  <si>
    <t>Porcentaje de avance en la coordinación y representación de las actividades de la Secretaría Ejecutiva</t>
  </si>
  <si>
    <t>Mide el porcentaje de avance en la coordinación y representación de las actividades de la Secretaría Ejecutiva</t>
  </si>
  <si>
    <t>Porcentaje de avance en la realización de sesiones</t>
  </si>
  <si>
    <t>Mide el porcentaje de avance en la realización de sesiones</t>
  </si>
  <si>
    <t>Semestral</t>
  </si>
  <si>
    <t>Porcentaje de avance en el seguimiento de los acuerdos de las sesiones y compromisos en infancia y adolescencia</t>
  </si>
  <si>
    <t>Mide el porcentaje de avance de los acuerdos de las sesiones y compromisos en infancia y adolescencia</t>
  </si>
  <si>
    <t>Porcentaje de avance en la elaboración de informes que mandata la Ley</t>
  </si>
  <si>
    <t>Porcentaje de avance en la elaboración de informe que mandata la Ley</t>
  </si>
  <si>
    <t>Porcentaje de avance de realización de sesiones de las comisiones temáticas de la Secretaría Ejecutiva y seguimiento de acuerdos</t>
  </si>
  <si>
    <t>Mide el porcentaje de avance de sesiones de las comisiones temáticas de la Secretaría Ejecutiva y seguimiento de acuerdos</t>
  </si>
  <si>
    <t xml:space="preserve">Porcentaje de avance en las sesiones y actividades de seguimiento de las acciones del Consejo consultivo </t>
  </si>
  <si>
    <t>Mide el porcentaje de avance en las sesiones y actividades de seguimiento de las acciones del Consejo Consultivo</t>
  </si>
  <si>
    <t>Porcentaje de avance de las metas de la Secretaría Ejecutiva y atención de los trabajos relacionados con el seguimiento de la APP</t>
  </si>
  <si>
    <t>Mide el porcentaje de avance de metas de la Secretaría Ejecutiva y atención de los trabajos relacionados con el seguimiento de la APP</t>
  </si>
  <si>
    <t>Expedientes generados por la UR 02</t>
  </si>
  <si>
    <t>Porcentaje de avance la construcción y seguimiento del Sistema Estatal de información de Niñas, Niños y Adolescentes de Michoacán</t>
  </si>
  <si>
    <t>Mide el porcentaje de avance de la construcción y seguimiento del Sistema Estatal de Información de  niñas, niños y adolescentes de Michoacán</t>
  </si>
  <si>
    <t>Mide el Porcentaje de avance en la elaboración, modificación o análisis de normatividad en materia de derechos de niñas, niños y adolescentes.</t>
  </si>
  <si>
    <t>Porcentaje de avance en la elaboración, modificación o análisis de normatividad en materia de derechos de niñas, niños y adolescentes</t>
  </si>
  <si>
    <t>Porcentaje de avance en la atención de asuntos jurídicos de la Secretaría Ejecutiva</t>
  </si>
  <si>
    <t>Porcentaje de avance en la atención y canalización de posibles casos de violaciones a los derechos de niñas, niños y adolescentes</t>
  </si>
  <si>
    <t>Mide el porcentaje de avance en la atención y canalización de posibles casos de violaciones a los derechos de niñas, niños y adolescentes</t>
  </si>
  <si>
    <t>Porcentaje de avance en la vinculación y coordinación de autoridades federales, estatales y municipales.</t>
  </si>
  <si>
    <t>Mide el porcentaje de avance en la vinculación y coordinación de acciones con autoridades federales, estatales, municipales.</t>
  </si>
  <si>
    <t>Expedientes generados por la UR 03</t>
  </si>
  <si>
    <t>Porcentaje de avance en la vinculación y coordinación de acciones organizaciones de la sociedad civil para garantizar los derechos de NNA</t>
  </si>
  <si>
    <t>Mide el porcentaje de avance en la vinculación y coordinación de acciones con organizaciones de la sociedad civil para garantizar los derechos de NNA. municipales.</t>
  </si>
  <si>
    <t>Porcentaje de avance en asesoría de integración o reintegración de los Sistemas Municipales de Protección Integral de Niñas, Niños y Adolescentes</t>
  </si>
  <si>
    <t>Mide el Porcentaje de avance en la integración o reintegración de los Sistemas Municipales de Protección Integral de Niñas, Niños y Adolescentes</t>
  </si>
  <si>
    <t>Porcentaje de avance en la elaboración y ejecución de los Programas municipales de protección de niñas, niños y adolescentes en el estado de Michoacán alineados con el Programa Estatal y Nacional</t>
  </si>
  <si>
    <t>Mide el Porcentaje de avance en la elaboración, y ejecución de los Programas Municipales de Protección de Niñas, Niños y Adolescentes</t>
  </si>
  <si>
    <t>Porcentaje de avance en la asesoría de las funciones y atribuciones a los integrantes de los Sistemas Municipales de Protección integral de Niñas, Niños y Adolescentes</t>
  </si>
  <si>
    <t>Porcentaje de avance en la difusión de los derechos de NNA</t>
  </si>
  <si>
    <t xml:space="preserve">Mide el porcentaje de avance en la difusión de los derechos de NNA </t>
  </si>
  <si>
    <t>Expedientes generados por la UR 04</t>
  </si>
  <si>
    <t>Mide el porcentaje de avance en la realización de eventos de difusión de los derechos de NNA</t>
  </si>
  <si>
    <t xml:space="preserve">Porcentaje de avance en la difusión en lenguas indígenas y con enfoque intercultural de los derechos de niñas, niños y adolescentes </t>
  </si>
  <si>
    <t>Mide el porcentaje de avance en la difusión en lenguas indígenas y con enfoque intercultural de los derechos de niñas, niños y adolescentes</t>
  </si>
  <si>
    <t>Porcentaje de avance en la difusión de los derechos de NNA con discapacidad</t>
  </si>
  <si>
    <t>Mide el porcentaje en la difusión de los derechos de NNA con discapacidad</t>
  </si>
  <si>
    <t>Mide el porcentaje de ejecución del Programa de capacitación sobre perspectiva de derechos de niñas, niños y adolescentes, articulando la perspectiva de género</t>
  </si>
  <si>
    <t>Porcentaje de avance en las acciones de capacitación y concientización a autoridades y sociedad en general, en relación con los derechos de infancia y adolescencia</t>
  </si>
  <si>
    <t>Porcentaje de avance en las acciones de capacitación y concientización a autoridades y sociedad en general, en relación con los derechos de infancia y adolescencia, articulando la perspectiva de género</t>
  </si>
  <si>
    <t>Porcentaje de avance en implementación de acciones que promuevan la participación infantil y adolescente</t>
  </si>
  <si>
    <t xml:space="preserve">Mide el porcentaje en las acciones de promoción de la participación infantil y adolescente </t>
  </si>
  <si>
    <t>Porcentaje de avance en la administración de Recursos humanos</t>
  </si>
  <si>
    <t>Mide el porcentaje de avance en la administración de recursos humanos</t>
  </si>
  <si>
    <t>Expedientes generados por la UR 05</t>
  </si>
  <si>
    <t>Porcentaje de avance en la elaboración y gestión de documentos de transferencias presupuestales, de conformidad con los requerimientos de la Secretaría Ejecutiva. (O de M)</t>
  </si>
  <si>
    <t>Mide el Porcentaje de avance en la elaboración y gestión de documentos de transferencias presupuestales, de conformidad con los requerimientos de la Secretaría Ejecutiva. (O de M)</t>
  </si>
  <si>
    <t>Porcentaje de avance en el registro de la información presupuestal y financiera de acuerdo a la contabilidad gubernamental armonizada</t>
  </si>
  <si>
    <t>Mide el porcentaje de avance en el registro de la información presupuestal y financiera de acuerdo a la contabilidad gubernamental armonizada</t>
  </si>
  <si>
    <t>Porcentaje de avance en la administración de los recursos materiales</t>
  </si>
  <si>
    <t>Mide el porcentaje de avance en la administración de los recursos materiales</t>
  </si>
  <si>
    <t>porcentaje</t>
  </si>
  <si>
    <t xml:space="preserve">Coordinar las acciones tendientes a la implementación de la política de protección de NNA y representación del Sistema Estatal de Protección. </t>
  </si>
  <si>
    <t>Porcentaje de avance en el seguimiento al PROESPINNA</t>
  </si>
  <si>
    <t>Dar seguimiento al Sistema Estatal de Información de NNA.</t>
  </si>
  <si>
    <t>Implementar mecanismos de participación infantil y adolescente con la intención de generar ciudadanos activos de sus derechos.</t>
  </si>
  <si>
    <t>Coordinar a las autoridades del sistema para la elaboración y ejecución del PROESPINA, a través del desarrollo de proyectos y acciones en favor de infancia y adolescencia.</t>
  </si>
  <si>
    <t xml:space="preserve">Establecer mecanismos de colaboración con los distintos actores gubernamentales para la protección de los derechos de niñas, niños y adolescentes </t>
  </si>
  <si>
    <t>Difundir entre de la población en general, información tendiente al conocimiento y respeto de los derechos de NNA.</t>
  </si>
  <si>
    <t>Promover el conocimiento y respeto de los derechos de NNA, entre la población indígena del Estado.</t>
  </si>
  <si>
    <t>Promover el conocimiento y respeto de los derechos de NNA, por parte de todos los actores institucionales y sociales involucrados en la materia, a través de las acciones de capacitación.</t>
  </si>
  <si>
    <t>Difundir entre de la población en general, información tendiente al conocimiento y respeto de los derechos de NNA con discapacidad.</t>
  </si>
  <si>
    <t>Promover el conocimiento de los derechos de niñas y adolescentes, articulando la perspectiva de género, por parte de todos los actores institucionales y sociales involucrados en la materia, a través de acciones de capacitación.</t>
  </si>
  <si>
    <t>Cumplimiento de resoluciones emitidas por autoridad judicial</t>
  </si>
  <si>
    <t>Porcentaje de avance en la ejecución, control y registro del presupuesto autorizado de acuerdo a las necesidades de los programas y la disponibilidad del de acuerdo a la normatividad vigente. (DEPP)</t>
  </si>
  <si>
    <t>Mide el porcentaje de avance en la ejecución, control y registro del presupuesto autorizado de acuerdo a las necesidades de los programas y la disponibilidad del de acuerdo a la normatividad vigente. (DEPP)</t>
  </si>
  <si>
    <t>Elaborar en tiempo y forma los documentos de afectación presupuestal de acuerdo a los requerimientos de la dependencia y con estricto apego a los lineamientos</t>
  </si>
  <si>
    <t>Fecha de actualización</t>
  </si>
  <si>
    <t>Mide el porcentaje de avance en el seguimiento al PROESPINNA</t>
  </si>
  <si>
    <t>Atender todos los asuntos relacionados con materia jurídica, correspondientes a la Secretaría Ejecutiva , desde documentos internos, hasta recomendaciones de organismos externos</t>
  </si>
  <si>
    <t>Mide el porcentaje de avance en la atención de asuntos jurídicos de la Secretaría Ejecutiva</t>
  </si>
  <si>
    <t>Brindar asesoría a los municipios para la instalación y/o reinstalación de sus sistemas municipales de protección integral de NNA.</t>
  </si>
  <si>
    <t>A= Porcentaje de avance en la implementación del Programa de Fortalecimiento a los Sistemas Municipales de Protección Integral de Niñas, Niños y Adolescentes B= Actividades Realizadas C= Actividades programadas</t>
  </si>
  <si>
    <t>Mide el porcentaje de avance en las asesorías sobre las funciones y atribuciones a los integrantes de los Sistemas Municipales de Protección Integral de NNA</t>
  </si>
  <si>
    <t>Llevar a cabo eventos dirigidos a los distintos grupos poblacionales con la intención de difundir los derechos  de nna para su máxima protección</t>
  </si>
  <si>
    <t>Porcentaje de avance en la realización de eventos de difusión de los derechos de NNA</t>
  </si>
  <si>
    <t>Mide el porcentaje de avance en las acciones de capacitación y concientización a autoridades y sociedad en general, en relación con los derechos de infancia y adolescencia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</si>
</sst>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view="pageLayout" topLeftCell="A2" zoomScaleNormal="90" workbookViewId="0">
      <selection activeCell="A8" sqref="A8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53" style="7" bestFit="1" customWidth="1"/>
    <col min="5" max="5" width="39.28515625" style="7" customWidth="1"/>
    <col min="6" max="6" width="20" bestFit="1" customWidth="1"/>
    <col min="7" max="7" width="42.7109375" style="7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hidden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style="13" bestFit="1" customWidth="1"/>
    <col min="19" max="19" width="55.1406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2" t="s">
        <v>4</v>
      </c>
      <c r="D3" s="12" t="s">
        <v>4</v>
      </c>
      <c r="E3"/>
      <c r="G3" s="19" t="s">
        <v>5</v>
      </c>
      <c r="H3" s="16"/>
      <c r="I3" s="16"/>
    </row>
    <row r="4" spans="1:19" hidden="1" x14ac:dyDescent="0.25">
      <c r="A4" t="s">
        <v>6</v>
      </c>
      <c r="B4" t="s">
        <v>7</v>
      </c>
      <c r="C4" t="s">
        <v>7</v>
      </c>
      <c r="D4" s="7" t="s">
        <v>8</v>
      </c>
      <c r="E4" s="7" t="s">
        <v>8</v>
      </c>
      <c r="F4" t="s">
        <v>6</v>
      </c>
      <c r="G4" s="7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13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s="7" t="s">
        <v>15</v>
      </c>
      <c r="E5" s="7" t="s">
        <v>16</v>
      </c>
      <c r="F5" t="s">
        <v>17</v>
      </c>
      <c r="G5" s="7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13" t="s">
        <v>29</v>
      </c>
      <c r="S5" t="s">
        <v>30</v>
      </c>
    </row>
    <row r="6" spans="1:19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0" customFormat="1" ht="25.5" x14ac:dyDescent="0.2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144</v>
      </c>
      <c r="S7" s="2" t="s">
        <v>49</v>
      </c>
    </row>
    <row r="8" spans="1:19" s="10" customFormat="1" ht="67.900000000000006" customHeight="1" x14ac:dyDescent="0.2">
      <c r="A8" s="6">
        <v>2025</v>
      </c>
      <c r="B8" s="11">
        <v>45931</v>
      </c>
      <c r="C8" s="11">
        <v>46022</v>
      </c>
      <c r="D8" s="8" t="s">
        <v>129</v>
      </c>
      <c r="E8" s="8" t="s">
        <v>73</v>
      </c>
      <c r="F8" s="3" t="s">
        <v>70</v>
      </c>
      <c r="G8" s="8" t="s">
        <v>74</v>
      </c>
      <c r="H8" s="3" t="s">
        <v>67</v>
      </c>
      <c r="I8" s="3" t="s">
        <v>68</v>
      </c>
      <c r="J8" s="3" t="s">
        <v>71</v>
      </c>
      <c r="K8" s="3">
        <v>0</v>
      </c>
      <c r="L8" s="3">
        <v>12</v>
      </c>
      <c r="M8" s="4">
        <f>K8/L8</f>
        <v>0</v>
      </c>
      <c r="N8" s="5">
        <v>1.5</v>
      </c>
      <c r="O8" s="3" t="s">
        <v>50</v>
      </c>
      <c r="P8" s="3" t="s">
        <v>72</v>
      </c>
      <c r="Q8" s="3" t="s">
        <v>69</v>
      </c>
      <c r="R8" s="14">
        <v>46022</v>
      </c>
      <c r="S8" s="8"/>
    </row>
    <row r="9" spans="1:19" s="10" customFormat="1" ht="67.900000000000006" customHeight="1" x14ac:dyDescent="0.2">
      <c r="A9" s="3">
        <v>2025</v>
      </c>
      <c r="B9" s="11">
        <v>45931</v>
      </c>
      <c r="C9" s="11">
        <v>46022</v>
      </c>
      <c r="D9" s="1" t="s">
        <v>52</v>
      </c>
      <c r="E9" s="8" t="s">
        <v>75</v>
      </c>
      <c r="F9" s="3" t="s">
        <v>70</v>
      </c>
      <c r="G9" s="8" t="s">
        <v>76</v>
      </c>
      <c r="H9" s="3" t="s">
        <v>67</v>
      </c>
      <c r="I9" s="3" t="s">
        <v>68</v>
      </c>
      <c r="J9" s="3" t="s">
        <v>77</v>
      </c>
      <c r="K9" s="3">
        <v>0</v>
      </c>
      <c r="L9" s="3">
        <v>2</v>
      </c>
      <c r="M9" s="4">
        <f t="shared" ref="M9:M42" si="0">K9/L9</f>
        <v>0</v>
      </c>
      <c r="N9" s="5">
        <v>0.5</v>
      </c>
      <c r="O9" s="3" t="s">
        <v>51</v>
      </c>
      <c r="P9" s="3" t="s">
        <v>72</v>
      </c>
      <c r="Q9" s="3" t="s">
        <v>69</v>
      </c>
      <c r="R9" s="14">
        <v>46022</v>
      </c>
      <c r="S9" s="8"/>
    </row>
    <row r="10" spans="1:19" s="10" customFormat="1" ht="67.900000000000006" customHeight="1" x14ac:dyDescent="0.2">
      <c r="A10" s="3">
        <v>2025</v>
      </c>
      <c r="B10" s="11">
        <v>45931</v>
      </c>
      <c r="C10" s="11">
        <v>46022</v>
      </c>
      <c r="D10" s="8" t="s">
        <v>56</v>
      </c>
      <c r="E10" s="8" t="s">
        <v>78</v>
      </c>
      <c r="F10" s="3" t="s">
        <v>70</v>
      </c>
      <c r="G10" s="8" t="s">
        <v>79</v>
      </c>
      <c r="H10" s="3" t="s">
        <v>67</v>
      </c>
      <c r="I10" s="3" t="s">
        <v>68</v>
      </c>
      <c r="J10" s="3" t="s">
        <v>71</v>
      </c>
      <c r="K10" s="3">
        <v>0</v>
      </c>
      <c r="L10" s="3">
        <v>12</v>
      </c>
      <c r="M10" s="4">
        <f t="shared" si="0"/>
        <v>0</v>
      </c>
      <c r="N10" s="5">
        <v>0.58330000000000004</v>
      </c>
      <c r="O10" s="3" t="s">
        <v>50</v>
      </c>
      <c r="P10" s="3" t="s">
        <v>72</v>
      </c>
      <c r="Q10" s="3" t="s">
        <v>69</v>
      </c>
      <c r="R10" s="14">
        <v>46022</v>
      </c>
      <c r="S10" s="8"/>
    </row>
    <row r="11" spans="1:19" s="10" customFormat="1" ht="67.900000000000006" customHeight="1" x14ac:dyDescent="0.2">
      <c r="A11" s="3">
        <v>2025</v>
      </c>
      <c r="B11" s="11">
        <v>45931</v>
      </c>
      <c r="C11" s="11">
        <v>46022</v>
      </c>
      <c r="D11" s="8" t="s">
        <v>53</v>
      </c>
      <c r="E11" s="8" t="s">
        <v>80</v>
      </c>
      <c r="F11" s="3" t="s">
        <v>70</v>
      </c>
      <c r="G11" s="8" t="s">
        <v>81</v>
      </c>
      <c r="H11" s="3" t="s">
        <v>67</v>
      </c>
      <c r="I11" s="3" t="s">
        <v>68</v>
      </c>
      <c r="J11" s="3" t="s">
        <v>71</v>
      </c>
      <c r="K11" s="3">
        <v>0</v>
      </c>
      <c r="L11" s="3">
        <v>6</v>
      </c>
      <c r="M11" s="4">
        <f t="shared" si="0"/>
        <v>0</v>
      </c>
      <c r="N11" s="5">
        <v>0.5</v>
      </c>
      <c r="O11" s="3" t="s">
        <v>50</v>
      </c>
      <c r="P11" s="3" t="s">
        <v>72</v>
      </c>
      <c r="Q11" s="3" t="s">
        <v>69</v>
      </c>
      <c r="R11" s="14">
        <v>46022</v>
      </c>
      <c r="S11" s="8"/>
    </row>
    <row r="12" spans="1:19" s="10" customFormat="1" ht="67.900000000000006" customHeight="1" x14ac:dyDescent="0.2">
      <c r="A12" s="3">
        <v>2025</v>
      </c>
      <c r="B12" s="11">
        <v>45931</v>
      </c>
      <c r="C12" s="11">
        <v>46022</v>
      </c>
      <c r="D12" s="8" t="s">
        <v>54</v>
      </c>
      <c r="E12" s="8" t="s">
        <v>82</v>
      </c>
      <c r="F12" s="3" t="s">
        <v>70</v>
      </c>
      <c r="G12" s="8" t="s">
        <v>83</v>
      </c>
      <c r="H12" s="3" t="s">
        <v>67</v>
      </c>
      <c r="I12" s="3" t="s">
        <v>68</v>
      </c>
      <c r="J12" s="3" t="s">
        <v>71</v>
      </c>
      <c r="K12" s="3">
        <v>0</v>
      </c>
      <c r="L12" s="3">
        <v>12</v>
      </c>
      <c r="M12" s="4">
        <f t="shared" si="0"/>
        <v>0</v>
      </c>
      <c r="N12" s="5">
        <v>0.49990000000000001</v>
      </c>
      <c r="O12" s="3" t="s">
        <v>50</v>
      </c>
      <c r="P12" s="3" t="s">
        <v>72</v>
      </c>
      <c r="Q12" s="3" t="s">
        <v>69</v>
      </c>
      <c r="R12" s="14">
        <v>46022</v>
      </c>
      <c r="S12" s="8"/>
    </row>
    <row r="13" spans="1:19" s="10" customFormat="1" ht="67.900000000000006" customHeight="1" x14ac:dyDescent="0.2">
      <c r="A13" s="3">
        <v>2025</v>
      </c>
      <c r="B13" s="11">
        <v>45931</v>
      </c>
      <c r="C13" s="11">
        <v>46022</v>
      </c>
      <c r="D13" s="8" t="s">
        <v>55</v>
      </c>
      <c r="E13" s="8" t="s">
        <v>84</v>
      </c>
      <c r="F13" s="3" t="s">
        <v>70</v>
      </c>
      <c r="G13" s="8" t="s">
        <v>85</v>
      </c>
      <c r="H13" s="3" t="s">
        <v>67</v>
      </c>
      <c r="I13" s="3" t="s">
        <v>68</v>
      </c>
      <c r="J13" s="3" t="s">
        <v>77</v>
      </c>
      <c r="K13" s="3">
        <v>0</v>
      </c>
      <c r="L13" s="3">
        <v>2</v>
      </c>
      <c r="M13" s="4">
        <f t="shared" si="0"/>
        <v>0</v>
      </c>
      <c r="N13" s="5">
        <v>0</v>
      </c>
      <c r="O13" s="3" t="s">
        <v>51</v>
      </c>
      <c r="P13" s="3" t="s">
        <v>72</v>
      </c>
      <c r="Q13" s="3" t="s">
        <v>69</v>
      </c>
      <c r="R13" s="14">
        <v>46022</v>
      </c>
      <c r="S13" s="8"/>
    </row>
    <row r="14" spans="1:19" s="10" customFormat="1" ht="67.900000000000006" customHeight="1" x14ac:dyDescent="0.2">
      <c r="A14" s="3">
        <v>2025</v>
      </c>
      <c r="B14" s="11">
        <v>45931</v>
      </c>
      <c r="C14" s="11">
        <v>46022</v>
      </c>
      <c r="D14" s="8" t="s">
        <v>140</v>
      </c>
      <c r="E14" s="8" t="s">
        <v>84</v>
      </c>
      <c r="F14" s="3" t="s">
        <v>70</v>
      </c>
      <c r="G14" s="8" t="s">
        <v>85</v>
      </c>
      <c r="H14" s="3" t="s">
        <v>67</v>
      </c>
      <c r="I14" s="3" t="s">
        <v>68</v>
      </c>
      <c r="J14" s="3" t="s">
        <v>71</v>
      </c>
      <c r="K14" s="3">
        <v>0</v>
      </c>
      <c r="L14" s="3">
        <v>3</v>
      </c>
      <c r="M14" s="4">
        <f t="shared" si="0"/>
        <v>0</v>
      </c>
      <c r="N14" s="5"/>
      <c r="O14" s="3" t="s">
        <v>50</v>
      </c>
      <c r="P14" s="3" t="s">
        <v>72</v>
      </c>
      <c r="Q14" s="3" t="s">
        <v>69</v>
      </c>
      <c r="R14" s="14">
        <v>46022</v>
      </c>
      <c r="S14" s="8"/>
    </row>
    <row r="15" spans="1:19" s="10" customFormat="1" ht="67.900000000000006" customHeight="1" x14ac:dyDescent="0.2">
      <c r="A15" s="6">
        <v>2025</v>
      </c>
      <c r="B15" s="11">
        <v>45931</v>
      </c>
      <c r="C15" s="11">
        <v>46022</v>
      </c>
      <c r="D15" s="8" t="s">
        <v>129</v>
      </c>
      <c r="E15" s="8" t="s">
        <v>84</v>
      </c>
      <c r="F15" s="3" t="s">
        <v>70</v>
      </c>
      <c r="G15" s="8" t="s">
        <v>85</v>
      </c>
      <c r="H15" s="3" t="s">
        <v>67</v>
      </c>
      <c r="I15" s="3" t="s">
        <v>68</v>
      </c>
      <c r="J15" s="3" t="s">
        <v>71</v>
      </c>
      <c r="K15" s="3">
        <v>2</v>
      </c>
      <c r="L15" s="3">
        <v>12</v>
      </c>
      <c r="M15" s="4">
        <f t="shared" si="0"/>
        <v>0.16666666666666666</v>
      </c>
      <c r="N15" s="5"/>
      <c r="O15" s="3" t="s">
        <v>50</v>
      </c>
      <c r="P15" s="3" t="s">
        <v>72</v>
      </c>
      <c r="Q15" s="3" t="s">
        <v>69</v>
      </c>
      <c r="R15" s="14">
        <v>46022</v>
      </c>
      <c r="S15" s="8"/>
    </row>
    <row r="16" spans="1:19" s="10" customFormat="1" ht="67.900000000000006" customHeight="1" x14ac:dyDescent="0.2">
      <c r="A16" s="3">
        <v>2025</v>
      </c>
      <c r="B16" s="11">
        <v>45931</v>
      </c>
      <c r="C16" s="11">
        <v>46022</v>
      </c>
      <c r="D16" s="9" t="s">
        <v>57</v>
      </c>
      <c r="E16" s="8" t="s">
        <v>86</v>
      </c>
      <c r="F16" s="3" t="s">
        <v>70</v>
      </c>
      <c r="G16" s="8" t="s">
        <v>87</v>
      </c>
      <c r="H16" s="3" t="s">
        <v>67</v>
      </c>
      <c r="I16" s="3" t="s">
        <v>128</v>
      </c>
      <c r="J16" s="3" t="s">
        <v>71</v>
      </c>
      <c r="K16" s="6">
        <v>2</v>
      </c>
      <c r="L16" s="6">
        <v>12</v>
      </c>
      <c r="M16" s="4">
        <f t="shared" si="0"/>
        <v>0.16666666666666666</v>
      </c>
      <c r="N16" s="5">
        <v>0.75</v>
      </c>
      <c r="O16" s="3" t="s">
        <v>50</v>
      </c>
      <c r="P16" s="3" t="s">
        <v>88</v>
      </c>
      <c r="Q16" s="3" t="s">
        <v>69</v>
      </c>
      <c r="R16" s="14">
        <v>46022</v>
      </c>
      <c r="S16" s="8"/>
    </row>
    <row r="17" spans="1:19" s="10" customFormat="1" ht="67.900000000000006" customHeight="1" x14ac:dyDescent="0.2">
      <c r="A17" s="3">
        <v>2025</v>
      </c>
      <c r="B17" s="11">
        <v>45931</v>
      </c>
      <c r="C17" s="11">
        <v>46022</v>
      </c>
      <c r="D17" s="8" t="s">
        <v>133</v>
      </c>
      <c r="E17" s="8" t="s">
        <v>130</v>
      </c>
      <c r="F17" s="3" t="s">
        <v>70</v>
      </c>
      <c r="G17" s="8" t="s">
        <v>145</v>
      </c>
      <c r="H17" s="3" t="s">
        <v>67</v>
      </c>
      <c r="I17" s="3" t="s">
        <v>128</v>
      </c>
      <c r="J17" s="3" t="s">
        <v>71</v>
      </c>
      <c r="K17" s="3">
        <v>0</v>
      </c>
      <c r="L17" s="3">
        <v>12</v>
      </c>
      <c r="M17" s="4">
        <f t="shared" si="0"/>
        <v>0</v>
      </c>
      <c r="N17" s="5">
        <v>0.91649999999999998</v>
      </c>
      <c r="O17" s="3" t="s">
        <v>50</v>
      </c>
      <c r="P17" s="3" t="s">
        <v>88</v>
      </c>
      <c r="Q17" s="3" t="s">
        <v>69</v>
      </c>
      <c r="R17" s="14">
        <v>46022</v>
      </c>
      <c r="S17" s="8"/>
    </row>
    <row r="18" spans="1:19" s="10" customFormat="1" ht="67.900000000000006" customHeight="1" x14ac:dyDescent="0.2">
      <c r="A18" s="3">
        <v>2025</v>
      </c>
      <c r="B18" s="11">
        <v>45931</v>
      </c>
      <c r="C18" s="11">
        <v>46022</v>
      </c>
      <c r="D18" s="8" t="s">
        <v>131</v>
      </c>
      <c r="E18" s="8" t="s">
        <v>89</v>
      </c>
      <c r="F18" s="3" t="s">
        <v>70</v>
      </c>
      <c r="G18" s="8" t="s">
        <v>90</v>
      </c>
      <c r="H18" s="3" t="s">
        <v>67</v>
      </c>
      <c r="I18" s="3" t="s">
        <v>128</v>
      </c>
      <c r="J18" s="3" t="s">
        <v>71</v>
      </c>
      <c r="K18" s="3">
        <v>0</v>
      </c>
      <c r="L18" s="3">
        <v>12</v>
      </c>
      <c r="M18" s="4">
        <f t="shared" si="0"/>
        <v>0</v>
      </c>
      <c r="N18" s="5">
        <v>0.74980000000000002</v>
      </c>
      <c r="O18" s="3" t="s">
        <v>50</v>
      </c>
      <c r="P18" s="3" t="s">
        <v>88</v>
      </c>
      <c r="Q18" s="3" t="s">
        <v>69</v>
      </c>
      <c r="R18" s="14">
        <v>46022</v>
      </c>
      <c r="S18" s="8"/>
    </row>
    <row r="19" spans="1:19" s="10" customFormat="1" ht="67.900000000000006" customHeight="1" x14ac:dyDescent="0.2">
      <c r="A19" s="3">
        <v>2025</v>
      </c>
      <c r="B19" s="11">
        <v>45931</v>
      </c>
      <c r="C19" s="11">
        <v>46022</v>
      </c>
      <c r="D19" s="8" t="s">
        <v>58</v>
      </c>
      <c r="E19" s="8" t="s">
        <v>92</v>
      </c>
      <c r="F19" s="3" t="s">
        <v>70</v>
      </c>
      <c r="G19" s="8" t="s">
        <v>91</v>
      </c>
      <c r="H19" s="3" t="s">
        <v>67</v>
      </c>
      <c r="I19" s="3" t="s">
        <v>128</v>
      </c>
      <c r="J19" s="3" t="s">
        <v>71</v>
      </c>
      <c r="K19" s="3">
        <v>2</v>
      </c>
      <c r="L19" s="3">
        <v>10</v>
      </c>
      <c r="M19" s="4">
        <f t="shared" si="0"/>
        <v>0.2</v>
      </c>
      <c r="N19" s="5">
        <v>0.7</v>
      </c>
      <c r="O19" s="3" t="s">
        <v>50</v>
      </c>
      <c r="P19" s="3" t="s">
        <v>88</v>
      </c>
      <c r="Q19" s="3" t="s">
        <v>69</v>
      </c>
      <c r="R19" s="14">
        <v>46022</v>
      </c>
      <c r="S19" s="8"/>
    </row>
    <row r="20" spans="1:19" s="10" customFormat="1" ht="67.900000000000006" customHeight="1" x14ac:dyDescent="0.2">
      <c r="A20" s="3">
        <v>2025</v>
      </c>
      <c r="B20" s="11">
        <v>45931</v>
      </c>
      <c r="C20" s="11">
        <v>46022</v>
      </c>
      <c r="D20" s="9" t="s">
        <v>57</v>
      </c>
      <c r="E20" s="8" t="s">
        <v>92</v>
      </c>
      <c r="F20" s="3" t="s">
        <v>70</v>
      </c>
      <c r="G20" s="8" t="s">
        <v>91</v>
      </c>
      <c r="H20" s="3" t="s">
        <v>67</v>
      </c>
      <c r="I20" s="3" t="s">
        <v>128</v>
      </c>
      <c r="J20" s="3" t="s">
        <v>71</v>
      </c>
      <c r="K20" s="6">
        <v>0</v>
      </c>
      <c r="L20" s="6">
        <v>7</v>
      </c>
      <c r="M20" s="4">
        <f t="shared" si="0"/>
        <v>0</v>
      </c>
      <c r="N20" s="5"/>
      <c r="O20" s="3" t="s">
        <v>50</v>
      </c>
      <c r="P20" s="3" t="s">
        <v>88</v>
      </c>
      <c r="Q20" s="3" t="s">
        <v>69</v>
      </c>
      <c r="R20" s="14">
        <v>46022</v>
      </c>
      <c r="S20" s="8"/>
    </row>
    <row r="21" spans="1:19" s="10" customFormat="1" ht="67.900000000000006" customHeight="1" x14ac:dyDescent="0.2">
      <c r="A21" s="3">
        <v>2025</v>
      </c>
      <c r="B21" s="11">
        <v>45931</v>
      </c>
      <c r="C21" s="11">
        <v>46022</v>
      </c>
      <c r="D21" s="8" t="s">
        <v>146</v>
      </c>
      <c r="E21" s="8" t="s">
        <v>93</v>
      </c>
      <c r="F21" s="3" t="s">
        <v>70</v>
      </c>
      <c r="G21" s="8" t="s">
        <v>147</v>
      </c>
      <c r="H21" s="3" t="s">
        <v>67</v>
      </c>
      <c r="I21" s="3" t="s">
        <v>128</v>
      </c>
      <c r="J21" s="3" t="s">
        <v>71</v>
      </c>
      <c r="K21" s="3">
        <v>7</v>
      </c>
      <c r="L21" s="3">
        <v>50</v>
      </c>
      <c r="M21" s="4">
        <f t="shared" si="0"/>
        <v>0.14000000000000001</v>
      </c>
      <c r="N21" s="5">
        <v>0.96</v>
      </c>
      <c r="O21" s="3" t="s">
        <v>50</v>
      </c>
      <c r="P21" s="3" t="s">
        <v>88</v>
      </c>
      <c r="Q21" s="3" t="s">
        <v>69</v>
      </c>
      <c r="R21" s="14">
        <v>46022</v>
      </c>
      <c r="S21" s="8"/>
    </row>
    <row r="22" spans="1:19" s="10" customFormat="1" ht="67.900000000000006" customHeight="1" x14ac:dyDescent="0.2">
      <c r="A22" s="3">
        <v>2025</v>
      </c>
      <c r="B22" s="11">
        <v>45931</v>
      </c>
      <c r="C22" s="11">
        <v>46022</v>
      </c>
      <c r="D22" s="8" t="s">
        <v>59</v>
      </c>
      <c r="E22" s="8" t="s">
        <v>94</v>
      </c>
      <c r="F22" s="3" t="s">
        <v>70</v>
      </c>
      <c r="G22" s="8" t="s">
        <v>95</v>
      </c>
      <c r="H22" s="3" t="s">
        <v>67</v>
      </c>
      <c r="I22" s="3" t="s">
        <v>68</v>
      </c>
      <c r="J22" s="3" t="s">
        <v>71</v>
      </c>
      <c r="K22" s="3">
        <v>16</v>
      </c>
      <c r="L22" s="3">
        <v>110</v>
      </c>
      <c r="M22" s="4">
        <f t="shared" si="0"/>
        <v>0.14545454545454545</v>
      </c>
      <c r="N22" s="5">
        <v>0.85</v>
      </c>
      <c r="O22" s="3" t="s">
        <v>50</v>
      </c>
      <c r="P22" s="3" t="s">
        <v>88</v>
      </c>
      <c r="Q22" s="3" t="s">
        <v>69</v>
      </c>
      <c r="R22" s="14">
        <v>46022</v>
      </c>
      <c r="S22" s="8"/>
    </row>
    <row r="23" spans="1:19" s="10" customFormat="1" ht="67.900000000000006" customHeight="1" x14ac:dyDescent="0.2">
      <c r="A23" s="3">
        <v>2025</v>
      </c>
      <c r="B23" s="11">
        <v>45931</v>
      </c>
      <c r="C23" s="11">
        <v>46022</v>
      </c>
      <c r="D23" s="9" t="s">
        <v>134</v>
      </c>
      <c r="E23" s="8" t="s">
        <v>96</v>
      </c>
      <c r="F23" s="3" t="s">
        <v>70</v>
      </c>
      <c r="G23" s="8" t="s">
        <v>97</v>
      </c>
      <c r="H23" s="3" t="s">
        <v>67</v>
      </c>
      <c r="I23" s="3" t="s">
        <v>68</v>
      </c>
      <c r="J23" s="3" t="s">
        <v>71</v>
      </c>
      <c r="K23" s="3">
        <v>1</v>
      </c>
      <c r="L23" s="3">
        <v>30</v>
      </c>
      <c r="M23" s="4">
        <f t="shared" si="0"/>
        <v>3.3333333333333333E-2</v>
      </c>
      <c r="N23" s="5">
        <v>0.76670000000000005</v>
      </c>
      <c r="O23" s="3" t="s">
        <v>50</v>
      </c>
      <c r="P23" s="3" t="s">
        <v>98</v>
      </c>
      <c r="Q23" s="3" t="s">
        <v>69</v>
      </c>
      <c r="R23" s="14">
        <v>46022</v>
      </c>
      <c r="S23" s="8"/>
    </row>
    <row r="24" spans="1:19" s="10" customFormat="1" ht="67.900000000000006" customHeight="1" x14ac:dyDescent="0.2">
      <c r="A24" s="3">
        <v>2025</v>
      </c>
      <c r="B24" s="11">
        <v>45931</v>
      </c>
      <c r="C24" s="11">
        <v>46022</v>
      </c>
      <c r="D24" s="8" t="s">
        <v>60</v>
      </c>
      <c r="E24" s="8" t="s">
        <v>99</v>
      </c>
      <c r="F24" s="3" t="s">
        <v>70</v>
      </c>
      <c r="G24" s="8" t="s">
        <v>100</v>
      </c>
      <c r="H24" s="3" t="s">
        <v>67</v>
      </c>
      <c r="I24" s="3" t="s">
        <v>68</v>
      </c>
      <c r="J24" s="3" t="s">
        <v>71</v>
      </c>
      <c r="K24" s="3">
        <v>2</v>
      </c>
      <c r="L24" s="3">
        <v>10</v>
      </c>
      <c r="M24" s="4">
        <f t="shared" si="0"/>
        <v>0.2</v>
      </c>
      <c r="N24" s="5">
        <v>0.66659999999999997</v>
      </c>
      <c r="O24" s="3" t="s">
        <v>50</v>
      </c>
      <c r="P24" s="3" t="s">
        <v>98</v>
      </c>
      <c r="Q24" s="3" t="s">
        <v>69</v>
      </c>
      <c r="R24" s="14">
        <v>46022</v>
      </c>
      <c r="S24" s="8"/>
    </row>
    <row r="25" spans="1:19" s="10" customFormat="1" ht="67.900000000000006" customHeight="1" x14ac:dyDescent="0.2">
      <c r="A25" s="3">
        <v>2025</v>
      </c>
      <c r="B25" s="11">
        <v>45931</v>
      </c>
      <c r="C25" s="11">
        <v>46022</v>
      </c>
      <c r="D25" s="8" t="s">
        <v>148</v>
      </c>
      <c r="E25" s="8" t="s">
        <v>101</v>
      </c>
      <c r="F25" s="3" t="s">
        <v>70</v>
      </c>
      <c r="G25" s="8" t="s">
        <v>102</v>
      </c>
      <c r="H25" s="3" t="s">
        <v>149</v>
      </c>
      <c r="I25" s="3" t="s">
        <v>68</v>
      </c>
      <c r="J25" s="3" t="s">
        <v>71</v>
      </c>
      <c r="K25" s="3">
        <v>14</v>
      </c>
      <c r="L25" s="3">
        <v>74</v>
      </c>
      <c r="M25" s="4">
        <f t="shared" si="0"/>
        <v>0.1891891891891892</v>
      </c>
      <c r="N25" s="5">
        <v>0.7379</v>
      </c>
      <c r="O25" s="3" t="s">
        <v>50</v>
      </c>
      <c r="P25" s="3" t="s">
        <v>98</v>
      </c>
      <c r="Q25" s="3" t="s">
        <v>69</v>
      </c>
      <c r="R25" s="14">
        <v>46022</v>
      </c>
      <c r="S25" s="8"/>
    </row>
    <row r="26" spans="1:19" s="10" customFormat="1" ht="67.900000000000006" customHeight="1" x14ac:dyDescent="0.2">
      <c r="A26" s="3">
        <v>2025</v>
      </c>
      <c r="B26" s="11">
        <v>45931</v>
      </c>
      <c r="C26" s="11">
        <v>46022</v>
      </c>
      <c r="D26" s="8" t="s">
        <v>61</v>
      </c>
      <c r="E26" s="8" t="s">
        <v>103</v>
      </c>
      <c r="F26" s="3" t="s">
        <v>70</v>
      </c>
      <c r="G26" s="8" t="s">
        <v>104</v>
      </c>
      <c r="H26" s="3" t="s">
        <v>67</v>
      </c>
      <c r="I26" s="3" t="s">
        <v>68</v>
      </c>
      <c r="J26" s="3" t="s">
        <v>71</v>
      </c>
      <c r="K26" s="3">
        <v>11</v>
      </c>
      <c r="L26" s="3">
        <v>74</v>
      </c>
      <c r="M26" s="4">
        <f t="shared" si="0"/>
        <v>0.14864864864864866</v>
      </c>
      <c r="N26" s="5">
        <v>0.68189999999999995</v>
      </c>
      <c r="O26" s="3" t="s">
        <v>50</v>
      </c>
      <c r="P26" s="3" t="s">
        <v>98</v>
      </c>
      <c r="Q26" s="3" t="s">
        <v>69</v>
      </c>
      <c r="R26" s="14">
        <v>46022</v>
      </c>
      <c r="S26" s="8"/>
    </row>
    <row r="27" spans="1:19" s="10" customFormat="1" ht="67.900000000000006" customHeight="1" x14ac:dyDescent="0.2">
      <c r="A27" s="3">
        <v>2025</v>
      </c>
      <c r="B27" s="11">
        <v>45931</v>
      </c>
      <c r="C27" s="11">
        <v>46022</v>
      </c>
      <c r="D27" s="8" t="s">
        <v>62</v>
      </c>
      <c r="E27" s="8" t="s">
        <v>105</v>
      </c>
      <c r="F27" s="3" t="s">
        <v>70</v>
      </c>
      <c r="G27" s="8" t="s">
        <v>150</v>
      </c>
      <c r="H27" s="3" t="s">
        <v>67</v>
      </c>
      <c r="I27" s="3" t="s">
        <v>68</v>
      </c>
      <c r="J27" s="3" t="s">
        <v>71</v>
      </c>
      <c r="K27" s="3">
        <v>15</v>
      </c>
      <c r="L27" s="3">
        <v>74</v>
      </c>
      <c r="M27" s="4">
        <f t="shared" si="0"/>
        <v>0.20270270270270271</v>
      </c>
      <c r="N27" s="5">
        <v>0.66649999999999998</v>
      </c>
      <c r="O27" s="3" t="s">
        <v>50</v>
      </c>
      <c r="P27" s="3" t="s">
        <v>98</v>
      </c>
      <c r="Q27" s="3" t="s">
        <v>69</v>
      </c>
      <c r="R27" s="14">
        <v>46022</v>
      </c>
      <c r="S27" s="8"/>
    </row>
    <row r="28" spans="1:19" s="10" customFormat="1" ht="67.900000000000006" customHeight="1" x14ac:dyDescent="0.2">
      <c r="A28" s="3">
        <v>2025</v>
      </c>
      <c r="B28" s="11">
        <v>45931</v>
      </c>
      <c r="C28" s="11">
        <v>46022</v>
      </c>
      <c r="D28" s="9" t="s">
        <v>132</v>
      </c>
      <c r="E28" s="8" t="s">
        <v>105</v>
      </c>
      <c r="F28" s="3" t="s">
        <v>70</v>
      </c>
      <c r="G28" s="8" t="s">
        <v>150</v>
      </c>
      <c r="H28" s="3" t="s">
        <v>67</v>
      </c>
      <c r="I28" s="3" t="s">
        <v>68</v>
      </c>
      <c r="J28" s="3" t="s">
        <v>71</v>
      </c>
      <c r="K28" s="3">
        <v>0</v>
      </c>
      <c r="L28" s="3">
        <v>4</v>
      </c>
      <c r="M28" s="4">
        <f t="shared" si="0"/>
        <v>0</v>
      </c>
      <c r="N28" s="5"/>
      <c r="O28" s="3" t="s">
        <v>50</v>
      </c>
      <c r="P28" s="3" t="s">
        <v>98</v>
      </c>
      <c r="Q28" s="3" t="s">
        <v>69</v>
      </c>
      <c r="R28" s="14">
        <v>46022</v>
      </c>
      <c r="S28" s="8"/>
    </row>
    <row r="29" spans="1:19" s="10" customFormat="1" ht="67.900000000000006" customHeight="1" x14ac:dyDescent="0.2">
      <c r="A29" s="3">
        <v>2025</v>
      </c>
      <c r="B29" s="11">
        <v>45931</v>
      </c>
      <c r="C29" s="11">
        <v>46022</v>
      </c>
      <c r="D29" s="9" t="s">
        <v>132</v>
      </c>
      <c r="E29" s="8" t="s">
        <v>117</v>
      </c>
      <c r="F29" s="3" t="s">
        <v>70</v>
      </c>
      <c r="G29" s="8" t="s">
        <v>118</v>
      </c>
      <c r="H29" s="3" t="s">
        <v>67</v>
      </c>
      <c r="I29" s="3" t="s">
        <v>68</v>
      </c>
      <c r="J29" s="3" t="s">
        <v>71</v>
      </c>
      <c r="K29" s="3">
        <v>1</v>
      </c>
      <c r="L29" s="6">
        <v>6</v>
      </c>
      <c r="M29" s="4">
        <f t="shared" si="0"/>
        <v>0.16666666666666666</v>
      </c>
      <c r="N29" s="5">
        <v>0.9</v>
      </c>
      <c r="O29" s="3" t="s">
        <v>50</v>
      </c>
      <c r="P29" s="3" t="s">
        <v>108</v>
      </c>
      <c r="Q29" s="3" t="s">
        <v>69</v>
      </c>
      <c r="R29" s="14">
        <v>46022</v>
      </c>
      <c r="S29" s="8"/>
    </row>
    <row r="30" spans="1:19" s="10" customFormat="1" ht="67.900000000000006" customHeight="1" x14ac:dyDescent="0.2">
      <c r="A30" s="3">
        <v>2025</v>
      </c>
      <c r="B30" s="11">
        <v>45931</v>
      </c>
      <c r="C30" s="11">
        <v>46022</v>
      </c>
      <c r="D30" s="8" t="s">
        <v>135</v>
      </c>
      <c r="E30" s="8" t="s">
        <v>106</v>
      </c>
      <c r="F30" s="3" t="s">
        <v>70</v>
      </c>
      <c r="G30" s="8" t="s">
        <v>107</v>
      </c>
      <c r="H30" s="3" t="s">
        <v>67</v>
      </c>
      <c r="I30" s="3" t="s">
        <v>68</v>
      </c>
      <c r="J30" s="3" t="s">
        <v>71</v>
      </c>
      <c r="K30" s="3">
        <v>3</v>
      </c>
      <c r="L30" s="3">
        <v>20</v>
      </c>
      <c r="M30" s="4">
        <f t="shared" si="0"/>
        <v>0.15</v>
      </c>
      <c r="N30" s="5">
        <v>0.8</v>
      </c>
      <c r="O30" s="3" t="s">
        <v>50</v>
      </c>
      <c r="P30" s="3" t="s">
        <v>108</v>
      </c>
      <c r="Q30" s="3" t="s">
        <v>69</v>
      </c>
      <c r="R30" s="14">
        <v>46022</v>
      </c>
      <c r="S30" s="8"/>
    </row>
    <row r="31" spans="1:19" s="10" customFormat="1" ht="67.900000000000006" customHeight="1" x14ac:dyDescent="0.2">
      <c r="A31" s="3">
        <v>2025</v>
      </c>
      <c r="B31" s="11">
        <v>45931</v>
      </c>
      <c r="C31" s="11">
        <v>46022</v>
      </c>
      <c r="D31" s="8" t="s">
        <v>151</v>
      </c>
      <c r="E31" s="8" t="s">
        <v>152</v>
      </c>
      <c r="F31" s="3" t="s">
        <v>70</v>
      </c>
      <c r="G31" s="8" t="s">
        <v>109</v>
      </c>
      <c r="H31" s="3" t="s">
        <v>67</v>
      </c>
      <c r="I31" s="3" t="s">
        <v>68</v>
      </c>
      <c r="J31" s="3" t="s">
        <v>71</v>
      </c>
      <c r="K31" s="3">
        <v>0</v>
      </c>
      <c r="L31" s="3">
        <v>5</v>
      </c>
      <c r="M31" s="4">
        <f t="shared" si="0"/>
        <v>0</v>
      </c>
      <c r="N31" s="5">
        <v>0.66679999999999995</v>
      </c>
      <c r="O31" s="3" t="s">
        <v>50</v>
      </c>
      <c r="P31" s="3" t="s">
        <v>108</v>
      </c>
      <c r="Q31" s="3" t="s">
        <v>69</v>
      </c>
      <c r="R31" s="14">
        <v>46022</v>
      </c>
      <c r="S31" s="8"/>
    </row>
    <row r="32" spans="1:19" s="10" customFormat="1" ht="67.900000000000006" customHeight="1" x14ac:dyDescent="0.2">
      <c r="A32" s="3">
        <v>2025</v>
      </c>
      <c r="B32" s="11">
        <v>45931</v>
      </c>
      <c r="C32" s="11">
        <v>46022</v>
      </c>
      <c r="D32" s="8" t="s">
        <v>136</v>
      </c>
      <c r="E32" s="8" t="s">
        <v>110</v>
      </c>
      <c r="F32" s="3" t="s">
        <v>70</v>
      </c>
      <c r="G32" s="8" t="s">
        <v>111</v>
      </c>
      <c r="H32" s="3" t="s">
        <v>67</v>
      </c>
      <c r="I32" s="3" t="s">
        <v>68</v>
      </c>
      <c r="J32" s="3" t="s">
        <v>71</v>
      </c>
      <c r="K32" s="3">
        <v>0</v>
      </c>
      <c r="L32" s="3">
        <v>4</v>
      </c>
      <c r="M32" s="4">
        <f t="shared" si="0"/>
        <v>0</v>
      </c>
      <c r="N32" s="5">
        <v>1</v>
      </c>
      <c r="O32" s="3" t="s">
        <v>50</v>
      </c>
      <c r="P32" s="3" t="s">
        <v>108</v>
      </c>
      <c r="Q32" s="3" t="s">
        <v>69</v>
      </c>
      <c r="R32" s="14">
        <v>46022</v>
      </c>
      <c r="S32" s="8"/>
    </row>
    <row r="33" spans="1:19" s="10" customFormat="1" ht="67.900000000000006" customHeight="1" x14ac:dyDescent="0.2">
      <c r="A33" s="3">
        <v>2025</v>
      </c>
      <c r="B33" s="11">
        <v>45931</v>
      </c>
      <c r="C33" s="11">
        <v>46022</v>
      </c>
      <c r="D33" s="8" t="s">
        <v>137</v>
      </c>
      <c r="E33" s="8" t="s">
        <v>115</v>
      </c>
      <c r="F33" s="3" t="s">
        <v>70</v>
      </c>
      <c r="G33" s="8" t="s">
        <v>153</v>
      </c>
      <c r="H33" s="3" t="s">
        <v>67</v>
      </c>
      <c r="I33" s="3" t="s">
        <v>68</v>
      </c>
      <c r="J33" s="3" t="s">
        <v>77</v>
      </c>
      <c r="K33" s="3">
        <v>0</v>
      </c>
      <c r="L33" s="3">
        <v>2</v>
      </c>
      <c r="M33" s="4">
        <f t="shared" si="0"/>
        <v>0</v>
      </c>
      <c r="N33" s="5">
        <v>0.5</v>
      </c>
      <c r="O33" s="3" t="s">
        <v>51</v>
      </c>
      <c r="P33" s="3" t="s">
        <v>108</v>
      </c>
      <c r="Q33" s="3" t="s">
        <v>69</v>
      </c>
      <c r="R33" s="14">
        <v>46022</v>
      </c>
      <c r="S33" s="8"/>
    </row>
    <row r="34" spans="1:19" s="10" customFormat="1" ht="67.900000000000006" customHeight="1" x14ac:dyDescent="0.2">
      <c r="A34" s="3">
        <v>2025</v>
      </c>
      <c r="B34" s="11">
        <v>45931</v>
      </c>
      <c r="C34" s="11">
        <v>46022</v>
      </c>
      <c r="D34" s="8" t="s">
        <v>138</v>
      </c>
      <c r="E34" s="8" t="s">
        <v>115</v>
      </c>
      <c r="F34" s="3" t="s">
        <v>70</v>
      </c>
      <c r="G34" s="8" t="s">
        <v>153</v>
      </c>
      <c r="H34" s="3" t="s">
        <v>67</v>
      </c>
      <c r="I34" s="3" t="s">
        <v>68</v>
      </c>
      <c r="J34" s="3" t="s">
        <v>71</v>
      </c>
      <c r="K34" s="3">
        <v>0</v>
      </c>
      <c r="L34" s="3">
        <v>5</v>
      </c>
      <c r="M34" s="4">
        <f>K34/L34</f>
        <v>0</v>
      </c>
      <c r="N34" s="5"/>
      <c r="O34" s="3" t="s">
        <v>50</v>
      </c>
      <c r="P34" s="3" t="s">
        <v>108</v>
      </c>
      <c r="Q34" s="3" t="s">
        <v>69</v>
      </c>
      <c r="R34" s="14">
        <v>46022</v>
      </c>
      <c r="S34" s="8"/>
    </row>
    <row r="35" spans="1:19" s="10" customFormat="1" ht="67.900000000000006" customHeight="1" x14ac:dyDescent="0.2">
      <c r="A35" s="3">
        <v>2025</v>
      </c>
      <c r="B35" s="11">
        <v>45931</v>
      </c>
      <c r="C35" s="11">
        <v>46022</v>
      </c>
      <c r="D35" s="8" t="s">
        <v>138</v>
      </c>
      <c r="E35" s="8" t="s">
        <v>112</v>
      </c>
      <c r="F35" s="3" t="s">
        <v>70</v>
      </c>
      <c r="G35" s="8" t="s">
        <v>113</v>
      </c>
      <c r="H35" s="3" t="s">
        <v>67</v>
      </c>
      <c r="I35" s="3" t="s">
        <v>68</v>
      </c>
      <c r="J35" s="3" t="s">
        <v>71</v>
      </c>
      <c r="K35" s="3">
        <v>2</v>
      </c>
      <c r="L35" s="3">
        <v>20</v>
      </c>
      <c r="M35" s="4">
        <f t="shared" si="0"/>
        <v>0.1</v>
      </c>
      <c r="N35" s="5">
        <v>0.92300000000000004</v>
      </c>
      <c r="O35" s="3" t="s">
        <v>50</v>
      </c>
      <c r="P35" s="3" t="s">
        <v>108</v>
      </c>
      <c r="Q35" s="3" t="s">
        <v>69</v>
      </c>
      <c r="R35" s="14">
        <v>46022</v>
      </c>
      <c r="S35" s="8"/>
    </row>
    <row r="36" spans="1:19" s="10" customFormat="1" ht="67.900000000000006" customHeight="1" x14ac:dyDescent="0.2">
      <c r="A36" s="3">
        <v>2025</v>
      </c>
      <c r="B36" s="11">
        <v>45931</v>
      </c>
      <c r="C36" s="11">
        <v>46022</v>
      </c>
      <c r="D36" s="8" t="s">
        <v>139</v>
      </c>
      <c r="E36" s="8" t="s">
        <v>116</v>
      </c>
      <c r="F36" s="3" t="s">
        <v>70</v>
      </c>
      <c r="G36" s="8" t="s">
        <v>114</v>
      </c>
      <c r="H36" s="3" t="s">
        <v>67</v>
      </c>
      <c r="I36" s="3" t="s">
        <v>68</v>
      </c>
      <c r="J36" s="3" t="s">
        <v>71</v>
      </c>
      <c r="K36" s="3">
        <v>0</v>
      </c>
      <c r="L36" s="3">
        <v>5</v>
      </c>
      <c r="M36" s="4">
        <f t="shared" si="0"/>
        <v>0</v>
      </c>
      <c r="N36" s="5">
        <v>0.67</v>
      </c>
      <c r="O36" s="3" t="s">
        <v>50</v>
      </c>
      <c r="P36" s="3" t="s">
        <v>108</v>
      </c>
      <c r="Q36" s="3" t="s">
        <v>69</v>
      </c>
      <c r="R36" s="14">
        <v>46022</v>
      </c>
      <c r="S36" s="8"/>
    </row>
    <row r="37" spans="1:19" s="10" customFormat="1" ht="67.900000000000006" customHeight="1" x14ac:dyDescent="0.2">
      <c r="A37" s="3">
        <v>2025</v>
      </c>
      <c r="B37" s="11">
        <v>45931</v>
      </c>
      <c r="C37" s="11">
        <v>46022</v>
      </c>
      <c r="D37" s="8" t="s">
        <v>63</v>
      </c>
      <c r="E37" s="8" t="s">
        <v>119</v>
      </c>
      <c r="F37" s="3" t="s">
        <v>70</v>
      </c>
      <c r="G37" s="8" t="s">
        <v>120</v>
      </c>
      <c r="H37" s="3" t="s">
        <v>67</v>
      </c>
      <c r="I37" s="3" t="s">
        <v>68</v>
      </c>
      <c r="J37" s="3" t="s">
        <v>71</v>
      </c>
      <c r="K37" s="3">
        <v>3</v>
      </c>
      <c r="L37" s="3">
        <v>12</v>
      </c>
      <c r="M37" s="4">
        <f t="shared" si="0"/>
        <v>0.25</v>
      </c>
      <c r="N37" s="5">
        <v>0.75</v>
      </c>
      <c r="O37" s="3" t="s">
        <v>50</v>
      </c>
      <c r="P37" s="3" t="s">
        <v>121</v>
      </c>
      <c r="Q37" s="3" t="s">
        <v>69</v>
      </c>
      <c r="R37" s="14">
        <v>46022</v>
      </c>
      <c r="S37" s="8"/>
    </row>
    <row r="38" spans="1:19" s="10" customFormat="1" ht="67.900000000000006" customHeight="1" x14ac:dyDescent="0.2">
      <c r="A38" s="3">
        <v>2025</v>
      </c>
      <c r="B38" s="11">
        <v>45931</v>
      </c>
      <c r="C38" s="11">
        <v>46022</v>
      </c>
      <c r="D38" s="8" t="s">
        <v>64</v>
      </c>
      <c r="E38" s="8" t="s">
        <v>141</v>
      </c>
      <c r="F38" s="3" t="s">
        <v>70</v>
      </c>
      <c r="G38" s="8" t="s">
        <v>142</v>
      </c>
      <c r="H38" s="3" t="s">
        <v>67</v>
      </c>
      <c r="I38" s="3" t="s">
        <v>68</v>
      </c>
      <c r="J38" s="3" t="s">
        <v>71</v>
      </c>
      <c r="K38" s="3">
        <v>6</v>
      </c>
      <c r="L38" s="3">
        <v>24</v>
      </c>
      <c r="M38" s="4">
        <f t="shared" si="0"/>
        <v>0.25</v>
      </c>
      <c r="N38" s="5">
        <v>0.75</v>
      </c>
      <c r="O38" s="3" t="s">
        <v>50</v>
      </c>
      <c r="P38" s="3" t="s">
        <v>121</v>
      </c>
      <c r="Q38" s="3" t="s">
        <v>69</v>
      </c>
      <c r="R38" s="14">
        <v>46022</v>
      </c>
      <c r="S38" s="8"/>
    </row>
    <row r="39" spans="1:19" s="10" customFormat="1" ht="67.900000000000006" customHeight="1" x14ac:dyDescent="0.2">
      <c r="A39" s="3">
        <v>2025</v>
      </c>
      <c r="B39" s="11">
        <v>45931</v>
      </c>
      <c r="C39" s="11">
        <v>46022</v>
      </c>
      <c r="D39" s="8" t="s">
        <v>143</v>
      </c>
      <c r="E39" s="8" t="s">
        <v>122</v>
      </c>
      <c r="F39" s="3" t="s">
        <v>70</v>
      </c>
      <c r="G39" s="8" t="s">
        <v>123</v>
      </c>
      <c r="H39" s="3" t="s">
        <v>67</v>
      </c>
      <c r="I39" s="3" t="s">
        <v>68</v>
      </c>
      <c r="J39" s="3" t="s">
        <v>71</v>
      </c>
      <c r="K39" s="3">
        <v>3</v>
      </c>
      <c r="L39" s="3">
        <v>12</v>
      </c>
      <c r="M39" s="4">
        <f t="shared" si="0"/>
        <v>0.25</v>
      </c>
      <c r="N39" s="5">
        <v>0.75</v>
      </c>
      <c r="O39" s="3" t="s">
        <v>50</v>
      </c>
      <c r="P39" s="3" t="s">
        <v>121</v>
      </c>
      <c r="Q39" s="3" t="s">
        <v>69</v>
      </c>
      <c r="R39" s="14">
        <v>46022</v>
      </c>
      <c r="S39" s="8"/>
    </row>
    <row r="40" spans="1:19" s="10" customFormat="1" ht="67.900000000000006" customHeight="1" x14ac:dyDescent="0.2">
      <c r="A40" s="3">
        <v>2025</v>
      </c>
      <c r="B40" s="11">
        <v>45931</v>
      </c>
      <c r="C40" s="11">
        <v>46022</v>
      </c>
      <c r="D40" s="8" t="s">
        <v>65</v>
      </c>
      <c r="E40" s="8" t="s">
        <v>124</v>
      </c>
      <c r="F40" s="3" t="s">
        <v>70</v>
      </c>
      <c r="G40" s="8" t="s">
        <v>125</v>
      </c>
      <c r="H40" s="3" t="s">
        <v>67</v>
      </c>
      <c r="I40" s="3" t="s">
        <v>68</v>
      </c>
      <c r="J40" s="3" t="s">
        <v>71</v>
      </c>
      <c r="K40" s="3">
        <v>2</v>
      </c>
      <c r="L40" s="3">
        <v>10</v>
      </c>
      <c r="M40" s="4">
        <f t="shared" si="0"/>
        <v>0.2</v>
      </c>
      <c r="N40" s="5">
        <v>0.8</v>
      </c>
      <c r="O40" s="3" t="s">
        <v>50</v>
      </c>
      <c r="P40" s="3" t="s">
        <v>121</v>
      </c>
      <c r="Q40" s="3" t="s">
        <v>69</v>
      </c>
      <c r="R40" s="14">
        <v>46022</v>
      </c>
      <c r="S40" s="8"/>
    </row>
    <row r="41" spans="1:19" s="10" customFormat="1" ht="67.900000000000006" customHeight="1" x14ac:dyDescent="0.2">
      <c r="A41" s="3">
        <v>2025</v>
      </c>
      <c r="B41" s="11">
        <v>45931</v>
      </c>
      <c r="C41" s="11">
        <v>46022</v>
      </c>
      <c r="D41" s="8" t="s">
        <v>66</v>
      </c>
      <c r="E41" s="8" t="s">
        <v>126</v>
      </c>
      <c r="F41" s="3" t="s">
        <v>70</v>
      </c>
      <c r="G41" s="8" t="s">
        <v>127</v>
      </c>
      <c r="H41" s="3" t="s">
        <v>67</v>
      </c>
      <c r="I41" s="3" t="s">
        <v>68</v>
      </c>
      <c r="J41" s="3" t="s">
        <v>71</v>
      </c>
      <c r="K41" s="3">
        <v>3</v>
      </c>
      <c r="L41" s="3">
        <v>12</v>
      </c>
      <c r="M41" s="4">
        <f t="shared" si="0"/>
        <v>0.25</v>
      </c>
      <c r="N41" s="5">
        <v>0.75</v>
      </c>
      <c r="O41" s="3" t="s">
        <v>50</v>
      </c>
      <c r="P41" s="3" t="s">
        <v>121</v>
      </c>
      <c r="Q41" s="3" t="s">
        <v>69</v>
      </c>
      <c r="R41" s="14">
        <v>46022</v>
      </c>
      <c r="S41" s="8"/>
    </row>
    <row r="42" spans="1:19" s="10" customFormat="1" ht="67.900000000000006" customHeight="1" x14ac:dyDescent="0.2">
      <c r="A42" s="3">
        <v>2025</v>
      </c>
      <c r="B42" s="11">
        <v>45931</v>
      </c>
      <c r="C42" s="11">
        <v>46022</v>
      </c>
      <c r="D42" s="8" t="s">
        <v>63</v>
      </c>
      <c r="E42" s="8" t="s">
        <v>126</v>
      </c>
      <c r="F42" s="3" t="s">
        <v>70</v>
      </c>
      <c r="G42" s="8" t="s">
        <v>127</v>
      </c>
      <c r="H42" s="3" t="s">
        <v>67</v>
      </c>
      <c r="I42" s="3" t="s">
        <v>68</v>
      </c>
      <c r="J42" s="3" t="s">
        <v>71</v>
      </c>
      <c r="K42" s="3">
        <v>3</v>
      </c>
      <c r="L42" s="3">
        <v>12</v>
      </c>
      <c r="M42" s="4">
        <f t="shared" si="0"/>
        <v>0.25</v>
      </c>
      <c r="N42" s="3"/>
      <c r="O42" s="3" t="s">
        <v>50</v>
      </c>
      <c r="P42" s="3" t="s">
        <v>121</v>
      </c>
      <c r="Q42" s="3" t="s">
        <v>69</v>
      </c>
      <c r="R42" s="14">
        <v>46022</v>
      </c>
      <c r="S42" s="8"/>
    </row>
  </sheetData>
  <mergeCells count="5">
    <mergeCell ref="A6:S6"/>
    <mergeCell ref="A2:C2"/>
    <mergeCell ref="D2:F2"/>
    <mergeCell ref="G2:I2"/>
    <mergeCell ref="G3:I3"/>
  </mergeCells>
  <dataValidations count="2">
    <dataValidation type="list" allowBlank="1" showErrorMessage="1" sqref="O8:O42" xr:uid="{00000000-0002-0000-0000-000000000000}">
      <formula1>Hidden_114</formula1>
    </dataValidation>
    <dataValidation type="date" allowBlank="1" showInputMessage="1" showErrorMessage="1" errorTitle="Formato incorrecto" error="Sólo se permiten fechas en formato aaaa-mm-dd" sqref="B8:C42 R8:R42" xr:uid="{CE977AB4-7732-472F-B1D0-10E77D4F8D41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2025-10-13T22:54:49Z</cp:lastPrinted>
  <dcterms:created xsi:type="dcterms:W3CDTF">2024-03-15T17:18:59Z</dcterms:created>
  <dcterms:modified xsi:type="dcterms:W3CDTF">2026-01-13T20:07:37Z</dcterms:modified>
</cp:coreProperties>
</file>