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SEGUNDA ENTREGA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8" i="2" l="1"/>
  <c r="I8" i="2" s="1"/>
  <c r="F8" i="2"/>
  <c r="H7" i="2"/>
  <c r="I7" i="2" s="1"/>
  <c r="F7" i="2"/>
  <c r="H6" i="2"/>
  <c r="I6" i="2" s="1"/>
  <c r="F6" i="2"/>
  <c r="I5" i="2"/>
  <c r="H5" i="2"/>
  <c r="F5" i="2"/>
  <c r="H4" i="2"/>
  <c r="I4" i="2" s="1"/>
  <c r="F4" i="2"/>
</calcChain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<sst xmlns="http://schemas.openxmlformats.org/spreadsheetml/2006/main" count="69" uniqueCount="60">
  <si>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</si>
  <si>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</si>
  <si>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</si>
  <si>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</si>
  <si>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</si>
  <si>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</si>
  <si>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</si>
  <si>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</si>
  <si>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</si>
  <si>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</si>
  <si>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</si>
  <si>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</si>
  <si>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</si>
  <si>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</si>
  <si>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</si>
  <si>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</si>
  <si>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</si>
  <si>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</si>
  <si>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</si>
  <si>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</si>
  <si>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</si>
  <si>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</si>
  <si>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</si>
  <si>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</si>
  <si>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</si>
  <si>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</si>
  <si>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</si>
  <si>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</si>
  <si>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</si>
  <si>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</si>
  <si>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</si>
  <si>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</si>
  <si>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</si>
  <si>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</si>
  <si>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</si>
  <si>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</si>
  <si>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</si>
  <si>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</si>
  <si>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</si>
  <si>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</si>
  <si>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</si>
  <si>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</si>
  <si>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</si>
  <si>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</si>
  <si>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</si>
  <si>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</si>
  <si>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</si>
  <si>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</si>
  <si>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</si>
  <si>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</si>
  <si>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</si>
  <si>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01/04/20223</t>
  </si>
  <si>
    <t>DEPARTAMENTO DE RECURSOS FINANCIEROS</t>
  </si>
  <si>
    <t>SIN NOTA AL RESPECTO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</si>
  <si>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</si>
  <si>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</si>
  <si>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</si>
  <si>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</si>
  <si>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</si>
  <si>
    <t>http://laipdocs.michoacan.gob.mx/?wpfb_dl=480778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</si>
</sst>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5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07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9">
        <v>2023</v>
      </c>
      <c r="B8" s="9" t="s">
        <v>51</v>
      </c>
      <c r="C8" s="10">
        <v>45107</v>
      </c>
      <c r="D8" s="11">
        <v>1</v>
      </c>
      <c r="E8" s="12" t="s">
        <v>59</v>
      </c>
      <c r="F8" s="9" t="s">
        <v>52</v>
      </c>
      <c r="G8" s="10">
        <v>45108</v>
      </c>
      <c r="H8" s="10">
        <v>45107</v>
      </c>
      <c r="I8" s="9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395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.5703125" customWidth="1"/>
    <col min="7" max="7" width="15.7109375" customWidth="1"/>
    <col min="8" max="8" width="16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3">
        <v>1000</v>
      </c>
      <c r="C4" s="4" t="s">
        <v>54</v>
      </c>
      <c r="D4" s="5">
        <v>53154132.969999999</v>
      </c>
      <c r="E4" s="5">
        <v>1359449.14</v>
      </c>
      <c r="F4" s="6">
        <f>+D4+E4</f>
        <v>54513582.109999999</v>
      </c>
      <c r="G4" s="6">
        <v>22893071.52</v>
      </c>
      <c r="H4" s="6">
        <f t="shared" ref="H4:I8" si="0">+G4</f>
        <v>22893071.52</v>
      </c>
      <c r="I4" s="6">
        <f t="shared" si="0"/>
        <v>22893071.52</v>
      </c>
    </row>
    <row r="5" spans="1:9" x14ac:dyDescent="0.25">
      <c r="A5" s="9">
        <v>1</v>
      </c>
      <c r="B5" s="3">
        <v>2000</v>
      </c>
      <c r="C5" s="7" t="s">
        <v>55</v>
      </c>
      <c r="D5" s="5">
        <v>4683428</v>
      </c>
      <c r="E5" s="5">
        <v>-152745.63</v>
      </c>
      <c r="F5" s="6">
        <f>+D5+E5</f>
        <v>4530682.37</v>
      </c>
      <c r="G5" s="8">
        <v>705255.57</v>
      </c>
      <c r="H5" s="6">
        <f t="shared" si="0"/>
        <v>705255.57</v>
      </c>
      <c r="I5" s="6">
        <f t="shared" si="0"/>
        <v>705255.57</v>
      </c>
    </row>
    <row r="6" spans="1:9" x14ac:dyDescent="0.25">
      <c r="A6" s="9">
        <v>1</v>
      </c>
      <c r="B6" s="3">
        <v>3000</v>
      </c>
      <c r="C6" s="4" t="s">
        <v>56</v>
      </c>
      <c r="D6" s="5">
        <v>9579591</v>
      </c>
      <c r="E6" s="5">
        <v>9731462.6099999994</v>
      </c>
      <c r="F6" s="6">
        <f>+D6+E6</f>
        <v>19311053.609999999</v>
      </c>
      <c r="G6" s="8">
        <v>14369411.99</v>
      </c>
      <c r="H6" s="6">
        <f t="shared" si="0"/>
        <v>14369411.99</v>
      </c>
      <c r="I6" s="6">
        <f t="shared" si="0"/>
        <v>14369411.99</v>
      </c>
    </row>
    <row r="7" spans="1:9" ht="45" x14ac:dyDescent="0.25">
      <c r="A7" s="9">
        <v>1</v>
      </c>
      <c r="B7" s="3">
        <v>4000</v>
      </c>
      <c r="C7" s="7" t="s">
        <v>57</v>
      </c>
      <c r="D7" s="5">
        <v>1145120</v>
      </c>
      <c r="E7" s="5">
        <v>-448719.82</v>
      </c>
      <c r="F7" s="6">
        <f>+D7+E7</f>
        <v>696400.17999999993</v>
      </c>
      <c r="G7" s="6">
        <v>61029.74</v>
      </c>
      <c r="H7" s="6">
        <f t="shared" si="0"/>
        <v>61029.74</v>
      </c>
      <c r="I7" s="6">
        <f t="shared" si="0"/>
        <v>61029.74</v>
      </c>
    </row>
    <row r="8" spans="1:9" ht="30" x14ac:dyDescent="0.25">
      <c r="A8" s="9">
        <v>1</v>
      </c>
      <c r="B8" s="3">
        <v>5000</v>
      </c>
      <c r="C8" s="7" t="s">
        <v>58</v>
      </c>
      <c r="D8" s="5">
        <v>590000</v>
      </c>
      <c r="E8" s="5">
        <v>-245833.3</v>
      </c>
      <c r="F8" s="6">
        <f>+D8+E8</f>
        <v>344166.7</v>
      </c>
      <c r="G8" s="6">
        <v>0</v>
      </c>
      <c r="H8" s="6">
        <f t="shared" si="0"/>
        <v>0</v>
      </c>
      <c r="I8" s="6">
        <f t="shared" si="0"/>
        <v>0</v>
      </c>
    </row>
  </sheetData>
  <dataValidations count="3">
    <dataValidation type="decimal" allowBlank="1" showInputMessage="1" showErrorMessage="1" errorTitle="Formato incorrecto" error="Sólo se permiten números de máximo 12 cifras" sqref="G6:G8 H5:I8 E4:E8 F5:F8 F4:I4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4:D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2023-05-15T18:32:15Z</dcterms:created>
  <dcterms:modified xsi:type="dcterms:W3CDTF">2023-08-22T20:45:37Z</dcterms:modified>
</cp:coreProperties>
</file>