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IEMSyS_1er Trimestre_2024\26.04.24.ART. 35\"/>
    </mc:Choice>
  </mc:AlternateContent>
  <xr:revisionPtr revIDLastSave="0" documentId="13_ncr:1_{5321A656-6B82-40B9-B4A6-C779C3F24E37}" xr6:coauthVersionLast="47" xr6:coauthVersionMax="47" xr10:uidLastSave="{00000000-0000-0000-0000-000000000000}"/>
  <bookViews>
    <workbookView xWindow="90" yWindow="0" windowWidth="24000" windowHeight="1290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I5" i="2" s="1"/>
  <c r="F6" i="2"/>
  <c r="I6" i="2" s="1"/>
  <c r="F7" i="2"/>
  <c r="I7" i="2" s="1"/>
  <c r="F8" i="2"/>
  <c r="I8" i="2"/>
  <c r="I4" i="2"/>
  <c r="F4" i="2"/>
  <c r="A7" i="2"/>
  <c r="A8" i="2" s="1"/>
  <c r="A6" i="2"/>
  <c r="A5" i="2"/>
</calcChain>
</file>

<file path=xl/sharedStrings.xml><?xml version="1.0" encoding="utf-8"?>
<sst xmlns="http://schemas.openxmlformats.org/spreadsheetml/2006/main" count="72" uniqueCount="56">
  <si>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</si>
  <si>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</si>
  <si>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</si>
  <si>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</si>
  <si>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</si>
  <si>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</si>
  <si>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</si>
  <si>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</si>
  <si>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</si>
  <si>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</si>
  <si>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</si>
  <si>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</si>
  <si>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</si>
  <si>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</si>
  <si>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</si>
  <si>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</si>
  <si>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</si>
  <si>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</si>
  <si>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</si>
  <si>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</si>
  <si>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</si>
  <si>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</si>
  <si>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</si>
  <si>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</si>
  <si>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</si>
  <si>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</si>
  <si>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</si>
  <si>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</si>
  <si>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</si>
  <si>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</si>
  <si>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</si>
  <si>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</si>
  <si>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</si>
  <si>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</si>
  <si>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</si>
  <si>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</si>
  <si>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</si>
  <si>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</si>
  <si>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</si>
  <si>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</si>
  <si>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</si>
  <si>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</si>
  <si>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</si>
  <si>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</si>
  <si>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</si>
  <si>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</si>
  <si>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</si>
  <si>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</si>
  <si>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</si>
  <si>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HUMANOS Y FINANCIEROS-DELEGACION ADMINISTRATIVA DEL INSTITUTO DE EDUCACION MEDIA SUPERIOR Y SUPERIOR DEL ESTADO DE MICHOACAN</t>
  </si>
  <si>
    <t>SERVICIOS PERSONALES</t>
  </si>
  <si>
    <t>MATERIALES Y SUMINISTRO</t>
  </si>
  <si>
    <t>SERVICIOS GENERALES</t>
  </si>
  <si>
    <t>TRANSFERENCIAS, ASIGNACIONES, SUBSIDIOS Y OTRAS AYUDAS</t>
  </si>
  <si>
    <t>BIENES MUEBLES, INMUEBLES E INTANGIBLES</t>
  </si>
  <si>
    <t xml:space="preserve">http://laipdocs.michoacan.gob.mx/wp-content/uploads/2024/04/ESTADO-ANALÍTICO-EGRESOS-CLASIFICAC-POR-OBJETO-DEL-GASTO-MARZO-2024.pdf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</si>
</sst>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43" fontId="0" fillId="0" borderId="0" xfId="1" applyFont="1"/>
    <xf numFmtId="43" fontId="1" fillId="2" borderId="1" xfId="1" applyFont="1" applyFill="1" applyBorder="1" applyAlignment="1">
      <alignment horizontal="center" wrapText="1"/>
    </xf>
    <xf numFmtId="0" fontId="4" fillId="0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 xr:uid="{307A7884-94FD-4A23-829F-9EF562D21C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24/04/ESTADO-ANAL&#205;TICO-EGRESOS-CLASIFICAC-POR-OBJETO-DEL-GASTO-MARZO-2024.pdf" TargetMode="External"/><Relationship Id="rId2" Type="http://schemas.openxmlformats.org/officeDocument/2006/relationships/hyperlink" Target="http://laipdocs.michoacan.gob.mx/wp-content/uploads/2024/04/ESTADO-ANAL&#205;TICO-EGRESOS-CLASIFICAC-POR-OBJETO-DEL-GASTO-MARZO-2024.pdf" TargetMode="External"/><Relationship Id="rId1" Type="http://schemas.openxmlformats.org/officeDocument/2006/relationships/hyperlink" Target="http://laipdocs.michoacan.gob.mx/wp-content/uploads/2024/04/ESTADO-ANAL&#205;TICO-EGRESOS-CLASIFICAC-POR-OBJETO-DEL-GASTO-MARZO-2024.pdf" TargetMode="External"/><Relationship Id="rId5" Type="http://schemas.openxmlformats.org/officeDocument/2006/relationships/hyperlink" Target="http://laipdocs.michoacan.gob.mx/wp-content/uploads/2024/04/ESTADO-ANAL&#205;TICO-EGRESOS-CLASIFICAC-POR-OBJETO-DEL-GASTO-MARZO-2024.pdf" TargetMode="External"/><Relationship Id="rId4" Type="http://schemas.openxmlformats.org/officeDocument/2006/relationships/hyperlink" Target="http://laipdocs.michoacan.gob.mx/wp-content/uploads/2024/04/ESTADO-ANAL&#205;TICO-EGRESOS-CLASIFICAC-POR-OBJETO-DEL-GASTO-MARZO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D23" sqref="D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 s="7" t="s">
        <v>55</v>
      </c>
      <c r="F8" s="4" t="s">
        <v>49</v>
      </c>
      <c r="G8" s="3">
        <v>45382</v>
      </c>
    </row>
    <row r="9" spans="1:9" x14ac:dyDescent="0.25">
      <c r="A9">
        <v>2024</v>
      </c>
      <c r="B9" s="3">
        <v>45292</v>
      </c>
      <c r="C9" s="3">
        <v>45382</v>
      </c>
      <c r="D9">
        <v>2</v>
      </c>
      <c r="E9" s="7" t="s">
        <v>55</v>
      </c>
      <c r="F9" s="4" t="s">
        <v>49</v>
      </c>
      <c r="G9" s="3">
        <v>45382</v>
      </c>
    </row>
    <row r="10" spans="1:9" x14ac:dyDescent="0.25">
      <c r="A10">
        <v>2024</v>
      </c>
      <c r="B10" s="3">
        <v>45292</v>
      </c>
      <c r="C10" s="3">
        <v>45382</v>
      </c>
      <c r="D10">
        <v>3</v>
      </c>
      <c r="E10" s="7" t="s">
        <v>55</v>
      </c>
      <c r="F10" s="4" t="s">
        <v>49</v>
      </c>
      <c r="G10" s="3">
        <v>45382</v>
      </c>
    </row>
    <row r="11" spans="1:9" x14ac:dyDescent="0.25">
      <c r="A11">
        <v>2024</v>
      </c>
      <c r="B11" s="3">
        <v>45292</v>
      </c>
      <c r="C11" s="3">
        <v>45382</v>
      </c>
      <c r="D11">
        <v>4</v>
      </c>
      <c r="E11" s="7" t="s">
        <v>55</v>
      </c>
      <c r="F11" s="4" t="s">
        <v>49</v>
      </c>
      <c r="G11" s="3">
        <v>45382</v>
      </c>
    </row>
    <row r="12" spans="1:9" x14ac:dyDescent="0.25">
      <c r="A12">
        <v>2024</v>
      </c>
      <c r="B12" s="3">
        <v>45292</v>
      </c>
      <c r="C12" s="3">
        <v>45382</v>
      </c>
      <c r="D12">
        <v>5</v>
      </c>
      <c r="E12" s="7" t="s">
        <v>55</v>
      </c>
      <c r="F12" s="4" t="s">
        <v>49</v>
      </c>
      <c r="G12" s="3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F0F0414B-E03F-4611-9F0D-0AFA406D058E}"/>
    <hyperlink ref="E9" r:id="rId2" xr:uid="{A11470B7-842B-4CCF-8F73-7B65E598AE14}"/>
    <hyperlink ref="E10" r:id="rId3" xr:uid="{8FBC98E5-2D06-4832-A364-E3027B1DD777}"/>
    <hyperlink ref="E11" r:id="rId4" xr:uid="{E9D75219-26C7-423B-A245-364A86913AEE}"/>
    <hyperlink ref="E12" r:id="rId5" xr:uid="{1848423F-36D1-4A73-9D79-F7D1AF7724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F15" sqref="F15"/>
    </sheetView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38.42578125" bestFit="1" customWidth="1"/>
    <col min="4" max="4" width="24.7109375" style="5" bestFit="1" customWidth="1"/>
    <col min="5" max="5" width="29.140625" style="5" bestFit="1" customWidth="1"/>
    <col min="6" max="6" width="18.42578125" style="5" customWidth="1"/>
    <col min="7" max="7" width="14.85546875" style="5" bestFit="1" customWidth="1"/>
    <col min="8" max="8" width="16.28515625" style="5" bestFit="1" customWidth="1"/>
    <col min="9" max="9" width="17" style="5" customWidth="1"/>
  </cols>
  <sheetData>
    <row r="1" spans="1:9" hidden="1" x14ac:dyDescent="0.25">
      <c r="B1" t="s">
        <v>11</v>
      </c>
      <c r="C1" t="s">
        <v>11</v>
      </c>
      <c r="D1" s="5" t="s">
        <v>31</v>
      </c>
      <c r="E1" s="5" t="s">
        <v>31</v>
      </c>
      <c r="F1" s="5" t="s">
        <v>31</v>
      </c>
      <c r="G1" s="5" t="s">
        <v>31</v>
      </c>
      <c r="H1" s="5" t="s">
        <v>31</v>
      </c>
      <c r="I1" s="5" t="s">
        <v>31</v>
      </c>
    </row>
    <row r="2" spans="1:9" hidden="1" x14ac:dyDescent="0.25">
      <c r="B2" t="s">
        <v>32</v>
      </c>
      <c r="C2" t="s">
        <v>33</v>
      </c>
      <c r="D2" s="5" t="s">
        <v>34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</row>
    <row r="3" spans="1:9" ht="30" x14ac:dyDescent="0.25">
      <c r="A3" s="1" t="s">
        <v>40</v>
      </c>
      <c r="B3" s="1" t="s">
        <v>41</v>
      </c>
      <c r="C3" s="1" t="s">
        <v>42</v>
      </c>
      <c r="D3" s="6" t="s">
        <v>43</v>
      </c>
      <c r="E3" s="6" t="s">
        <v>44</v>
      </c>
      <c r="F3" s="6" t="s">
        <v>45</v>
      </c>
      <c r="G3" s="6" t="s">
        <v>46</v>
      </c>
      <c r="H3" s="6" t="s">
        <v>47</v>
      </c>
      <c r="I3" s="6" t="s">
        <v>48</v>
      </c>
    </row>
    <row r="4" spans="1:9" x14ac:dyDescent="0.25">
      <c r="A4">
        <v>1</v>
      </c>
      <c r="B4">
        <v>1000</v>
      </c>
      <c r="C4" t="s">
        <v>50</v>
      </c>
      <c r="D4" s="5">
        <v>38731992</v>
      </c>
      <c r="E4" s="5">
        <v>3611730.51</v>
      </c>
      <c r="F4" s="5">
        <f>D4+E4</f>
        <v>42343722.509999998</v>
      </c>
      <c r="G4" s="5">
        <v>10673508.789999999</v>
      </c>
      <c r="H4" s="5">
        <v>8753609.5700000003</v>
      </c>
      <c r="I4" s="5">
        <f>F4-G4</f>
        <v>31670213.719999999</v>
      </c>
    </row>
    <row r="5" spans="1:9" x14ac:dyDescent="0.25">
      <c r="A5">
        <f>A4+1</f>
        <v>2</v>
      </c>
      <c r="B5">
        <v>2000</v>
      </c>
      <c r="C5" t="s">
        <v>51</v>
      </c>
      <c r="D5" s="5">
        <v>4952992</v>
      </c>
      <c r="E5" s="5">
        <v>106040.55</v>
      </c>
      <c r="F5" s="5">
        <f t="shared" ref="F5:F8" si="0">D5+E5</f>
        <v>5059032.55</v>
      </c>
      <c r="G5" s="5">
        <v>537613.42000000004</v>
      </c>
      <c r="H5" s="5">
        <v>519053.42</v>
      </c>
      <c r="I5" s="5">
        <f t="shared" ref="I5:I8" si="1">F5-G5</f>
        <v>4521419.13</v>
      </c>
    </row>
    <row r="6" spans="1:9" x14ac:dyDescent="0.25">
      <c r="A6">
        <f t="shared" ref="A6:A8" si="2">A5+1</f>
        <v>3</v>
      </c>
      <c r="B6">
        <v>3000</v>
      </c>
      <c r="C6" t="s">
        <v>52</v>
      </c>
      <c r="D6" s="5">
        <v>13990299.6</v>
      </c>
      <c r="E6" s="5">
        <v>-69290.55</v>
      </c>
      <c r="F6" s="5">
        <f t="shared" si="0"/>
        <v>13921009.049999999</v>
      </c>
      <c r="G6" s="5">
        <v>1085617.46</v>
      </c>
      <c r="H6" s="5">
        <v>1040809.58</v>
      </c>
      <c r="I6" s="5">
        <f t="shared" si="1"/>
        <v>12835391.59</v>
      </c>
    </row>
    <row r="7" spans="1:9" x14ac:dyDescent="0.25">
      <c r="A7">
        <f t="shared" si="2"/>
        <v>4</v>
      </c>
      <c r="B7">
        <v>4000</v>
      </c>
      <c r="C7" t="s">
        <v>53</v>
      </c>
      <c r="D7" s="5">
        <v>374420130.39999998</v>
      </c>
      <c r="E7" s="5">
        <v>14559556.15</v>
      </c>
      <c r="F7" s="5">
        <f t="shared" si="0"/>
        <v>388979686.54999995</v>
      </c>
      <c r="G7" s="5">
        <v>112347810.31</v>
      </c>
      <c r="H7" s="5">
        <v>111893421.11</v>
      </c>
      <c r="I7" s="5">
        <f t="shared" si="1"/>
        <v>276631876.23999995</v>
      </c>
    </row>
    <row r="8" spans="1:9" x14ac:dyDescent="0.25">
      <c r="A8">
        <f t="shared" si="2"/>
        <v>5</v>
      </c>
      <c r="B8">
        <v>5000</v>
      </c>
      <c r="C8" t="s">
        <v>54</v>
      </c>
      <c r="D8" s="5">
        <v>1175006</v>
      </c>
      <c r="E8" s="5">
        <v>38000</v>
      </c>
      <c r="F8" s="5">
        <f t="shared" si="0"/>
        <v>1213006</v>
      </c>
      <c r="G8" s="5">
        <v>50898.99</v>
      </c>
      <c r="H8" s="5">
        <v>50898.99</v>
      </c>
      <c r="I8" s="5">
        <f t="shared" si="1"/>
        <v>1162107.01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2024-03-15T17:20:15Z</dcterms:created>
  <dcterms:modified xsi:type="dcterms:W3CDTF">2024-04-26T20:57:26Z</dcterms:modified>
</cp:coreProperties>
</file>