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C\Documents\Transparencia\2025\PNT_2T2025\"/>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 name="Hidden_4" sheetId="5" r:id="rId5"/>
    <sheet name="Tabla_590152" sheetId="6" r:id="rId6"/>
  </sheets>
  <externalReferences>
    <externalReference r:id="rId7"/>
  </externalReferences>
  <definedNames>
    <definedName name="_xlnm._FilterDatabase" localSheetId="0" hidden="1">'Reporte de Formatos'!$A$7:$AC$15</definedName>
    <definedName name="Hidden_13">Hidden_1!$A$1:$A$8</definedName>
    <definedName name="Hidden_28">Hidden_2!$A$1:$A$3</definedName>
    <definedName name="Hidden_312">Hidden_3!$A$1:$A$2</definedName>
    <definedName name="Hidden_313">[1]Hidden_3!$A$1:$A$2</definedName>
    <definedName name="Hidden_423">[1]Hidden_4!$A$1:$A$2</definedName>
    <definedName name="Hidden_424">Hidden_4!$A$1:$A$2</definedName>
  </definedNames>
  <calcPr calcId="162913"/>
</workbook>
</file>

<file path=xl/calcChain.xml><?xml version="1.0" encoding="utf-8"?>
<calcChain xmlns="http://schemas.openxmlformats.org/spreadsheetml/2006/main">
  <c r="T14" i="1" l="1"/>
  <c r="T10" i="1"/>
</calcChain>
</file>

<file path=xl/sharedStrings.xml><?xml version="1.0" encoding="utf-8"?>
<sst xmlns="http://schemas.openxmlformats.org/spreadsheetml/2006/main" count="265" uniqueCount="145">
  <si>
    <t>53498</t>
  </si>
  <si>
    <t>TÍTULO</t>
  </si>
  <si>
    <t>NOMBRE CORTO</t>
  </si>
  <si>
    <t>DESCRIPCIÓN</t>
  </si>
  <si>
    <t>Las concesiones, contratos, convenios, permisos, licencias o autorizaciones otorgadas</t>
  </si>
  <si>
    <t>Las concesiones, contratos, convenios, permisos, l</t>
  </si>
  <si>
    <t>La información de cualquier tipo de concesión, contratos, convenios, permisos, licencias o autorizaciones otorgados, de acuerdo con sus atribuciones. La información se organizará por acto jurídico y publicarse a partir de la fecha en la que éste inició.</t>
  </si>
  <si>
    <t>1</t>
  </si>
  <si>
    <t>4</t>
  </si>
  <si>
    <t>9</t>
  </si>
  <si>
    <t>2</t>
  </si>
  <si>
    <t>10</t>
  </si>
  <si>
    <t>7</t>
  </si>
  <si>
    <t>6</t>
  </si>
  <si>
    <t>13</t>
  </si>
  <si>
    <t>14</t>
  </si>
  <si>
    <t>514687</t>
  </si>
  <si>
    <t>514700</t>
  </si>
  <si>
    <t>514701</t>
  </si>
  <si>
    <t>514677</t>
  </si>
  <si>
    <t>514702</t>
  </si>
  <si>
    <t>514688</t>
  </si>
  <si>
    <t>514689</t>
  </si>
  <si>
    <t>514681</t>
  </si>
  <si>
    <t>514699</t>
  </si>
  <si>
    <t>514682</t>
  </si>
  <si>
    <t>514683</t>
  </si>
  <si>
    <t>514684</t>
  </si>
  <si>
    <t>571003</t>
  </si>
  <si>
    <t>514685</t>
  </si>
  <si>
    <t>590152</t>
  </si>
  <si>
    <t>514691</t>
  </si>
  <si>
    <t>514692</t>
  </si>
  <si>
    <t>514686</t>
  </si>
  <si>
    <t>514697</t>
  </si>
  <si>
    <t>514690</t>
  </si>
  <si>
    <t>514703</t>
  </si>
  <si>
    <t>514695</t>
  </si>
  <si>
    <t>514694</t>
  </si>
  <si>
    <t>514696</t>
  </si>
  <si>
    <t>514704</t>
  </si>
  <si>
    <t>514680</t>
  </si>
  <si>
    <t>514678</t>
  </si>
  <si>
    <t>514698</t>
  </si>
  <si>
    <t>514679</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</si>
  <si>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</si>
  <si>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</si>
  <si>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</si>
  <si>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</si>
  <si>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</si>
  <si>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</si>
  <si>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</si>
  <si>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</si>
  <si>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</si>
  <si>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</si>
  <si>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</si>
  <si>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</si>
  <si>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</si>
  <si>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</si>
  <si>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</si>
  <si>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Tabla_590152</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</si>
  <si>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</si>
  <si>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</si>
  <si>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</si>
  <si>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</si>
  <si>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</si>
  <si>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</si>
  <si>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</si>
  <si>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</si>
  <si>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</si>
  <si>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</si>
  <si>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</si>
  <si>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</si>
  <si>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</si>
  <si>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</si>
  <si>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</si>
  <si>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</si>
  <si>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</si>
  <si>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</si>
  <si>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</si>
  <si>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</si>
  <si>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</si>
  <si>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</si>
  <si>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</si>
  <si>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</si>
  <si>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</si>
  <si>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</si>
  <si>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</si>
  <si>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</si>
  <si>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</si>
  <si>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81193</t>
  </si>
  <si>
    <t>81195</t>
  </si>
  <si>
    <t>81194</t>
  </si>
  <si>
    <t>ID</t>
  </si>
  <si>
    <t>Nombre(s) de la persona beneficiaria final</t>
  </si>
  <si>
    <t>Primer apellido de la persona beneficiaria final</t>
  </si>
  <si>
    <t>Segundo apellido de la persona beneficiaria final</t>
  </si>
  <si>
    <t>SERVICIOS DE SEGURIDAD EN EL EDIFICIO CENTRAL DE LA COMISIÓN FORESTAL DEL ESTADO DE MICHOACÁN,</t>
  </si>
  <si>
    <t>Articulos 98,99,100,101 del • REGLAMENTO DE LA LEY DE ADQUISICIONES, ARRENDAMIENTOS Y PRESTACIÓN DE SERVICIOS RELACIONADOS CON BIENES MUEBLES E INMUEBLE (SIC) DEL ESTADO DE MICHOACÁN DE OCAMPO, asi com los articulos  42,43,44, 45, 46, • BASES Y LINEAMIENTOS EN MATERIA DE ADQUISICIONES, ARRENDAMIENTOS Y PRESTACIÓN DE SERVICIOS RELACIONADOS CON BIENES MUEBLES E INMUEBLES DEL ESTADO DE MICHOACÁN DE OCAMPO, PARA EL EJERCICIO FISCAL 2025.</t>
  </si>
  <si>
    <t>POLICÍA AUXILIAR DEL ESTADO DE MICHOACÁN</t>
  </si>
  <si>
    <t>Sin numero de control interno</t>
  </si>
  <si>
    <t>VEGA</t>
  </si>
  <si>
    <t>SAYABEDRA</t>
  </si>
  <si>
    <t xml:space="preserve">RAMSÉS ADALID </t>
  </si>
  <si>
    <t xml:space="preserve">CONTRATO DE PRESTACIÓN DE SERVICIOS DE LIMPIEZA </t>
  </si>
  <si>
    <t xml:space="preserve">SERGIO MANUEL </t>
  </si>
  <si>
    <t>BARRIGA</t>
  </si>
  <si>
    <t>FUENTES</t>
  </si>
  <si>
    <t>SOLUCIONES INTEGRALES DE PERSONAL, CMV, S.C. DE P. DE R.L. DE C.V.</t>
  </si>
  <si>
    <t xml:space="preserve">BARRIGA </t>
  </si>
  <si>
    <t xml:space="preserve">FUENTES </t>
  </si>
  <si>
    <t>ARRENDAMIENTO DE INMUEBLE PARACHO</t>
  </si>
  <si>
    <t>ARRENDAMIENTO ZACAPU</t>
  </si>
  <si>
    <t>ARRENDAMIENTO TACAMBARO</t>
  </si>
  <si>
    <t xml:space="preserve">ARRENDAMIENTO LA HUACANA </t>
  </si>
  <si>
    <t>PRESTACIÓN DE SERVICIO DE FOTOCOPIADO</t>
  </si>
  <si>
    <t>DIRECCIÓN GENERAL/DELEGACIÓN ADMINISTRATIVA</t>
  </si>
  <si>
    <t>CONTRATO DE ARRENDAMIENTO</t>
  </si>
  <si>
    <t>Artículo 1, 91, 96, 97, 98 y 99 del Reglamento de la Ley de Adquisiciones,
 Arrendamientos y Prestación de Servicios Relacionados con Bienes Muebles e Inmueble (Sic) del Estado de Michoacán de Ocampo; y artículo 39, 41 y 42 de las Bases y Lineamientos en Materia de Adquisiciones, Arrendamientos y Prestación de Servicios Relacionados con Bienes Muebles e Inmuebles del Estado de Michoacán de Ocampo, para el Ejercicio Fiscal 2025</t>
  </si>
  <si>
    <t>IGNACIO</t>
  </si>
  <si>
    <t>RUIZ</t>
  </si>
  <si>
    <t>OLIVOS</t>
  </si>
  <si>
    <t>MAYA</t>
  </si>
  <si>
    <t>ARACELI</t>
  </si>
  <si>
    <t>MEJIA</t>
  </si>
  <si>
    <t>MARTHA ELENA</t>
  </si>
  <si>
    <t>CEJA</t>
  </si>
  <si>
    <t>GONZALEZ</t>
  </si>
  <si>
    <t>JOSE LUIS</t>
  </si>
  <si>
    <t xml:space="preserve"> TAPIA</t>
  </si>
  <si>
    <t>REYES</t>
  </si>
  <si>
    <t>CLAUSULA PRIMERA A LA DECIMA</t>
  </si>
  <si>
    <t>ARRENDAMIENTO APATZINGAN</t>
  </si>
  <si>
    <t>JOSEFINA ELENA</t>
  </si>
  <si>
    <t xml:space="preserve">ALVAREZ </t>
  </si>
  <si>
    <t>BARAJAS</t>
  </si>
  <si>
    <t>CONTRATO DE SERVICIO DE FOTOCOPIADO</t>
  </si>
  <si>
    <t>Artículo 1, 91, 96, 97, 98 y 99 del Reglamento de la Ley de Adquisiciones, Arrendamientos y Prestación de Servicios Relacionados con Bienes Muebles e Inmueble (Sic) del Estado de Michoacán de Ocampo; y artículo 39, 41 y 42 de las Bases y Lineamientos en Materia de Adquisiciones, Arrendamientos y Prestación de Servicios Relacionados con Bienes Muebles e Inmuebles del Estado de Michoacán de Ocampo, para el Ejercicio Fiscal 2024</t>
  </si>
  <si>
    <t>RICARDO</t>
  </si>
  <si>
    <t>NAVA</t>
  </si>
  <si>
    <t xml:space="preserve">ARACELI </t>
  </si>
  <si>
    <t>TAPIA</t>
  </si>
  <si>
    <t>Se hace mención que la vigencia del contrato es anual, del 01 de enero de 2025 al 31 de diciembre de 2025, sin que hasta la fecha de esté informe se hayan realizado erogaciones de recursos en razon de la regularización de los mismos. El presente contrato no cuenta con numero de control interno, al ser el único que se celebra en dicha rama; asi mismo, se hace la aclaración de que no se agrega el Hipervínculo correspondiente, en razón de que se encuenrtran recabando las firmas correspondientes al ser arrednamientos fuera de la ciudad capital en el interiro del Estado, y su verificación y autoricación en CADPE.</t>
  </si>
  <si>
    <t>Delegación Administrativa</t>
  </si>
  <si>
    <t>30.504.3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</si>
</sst>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3">
    <xf numFmtId="0" fontId="0" fillId="0" borderId="0" xfId="0"/>
    <xf numFmtId="0" fontId="1" fillId="2" borderId="1" xfId="0" applyFont="1" applyFill="1" applyBorder="1" applyAlignment="1">
      <alignment horizontal="center" wrapText="1"/>
    </xf>
    <xf numFmtId="0" fontId="3" fillId="0" borderId="1" xfId="0" applyFont="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justify" vertical="center" wrapText="1"/>
    </xf>
    <xf numFmtId="0" fontId="0" fillId="0" borderId="0" xfId="0" applyAlignment="1">
      <alignment horizontal="justify"/>
    </xf>
    <xf numFmtId="0" fontId="0" fillId="0" borderId="0" xfId="0" applyAlignment="1">
      <alignment wrapText="1"/>
    </xf>
    <xf numFmtId="0" fontId="0" fillId="0" borderId="0" xfId="0" applyAlignment="1">
      <alignment horizontal="justify" wrapText="1"/>
    </xf>
    <xf numFmtId="0" fontId="2" fillId="0" borderId="1" xfId="0" applyFont="1" applyBorder="1" applyAlignment="1">
      <alignment horizontal="justify" vertical="center" wrapText="1"/>
    </xf>
    <xf numFmtId="14" fontId="3" fillId="0" borderId="1" xfId="0" applyNumberFormat="1" applyFont="1" applyBorder="1" applyAlignment="1">
      <alignment horizontal="center" vertical="center" wrapText="1"/>
    </xf>
    <xf numFmtId="0" fontId="2" fillId="3" borderId="1" xfId="0" applyFont="1" applyFill="1" applyBorder="1" applyAlignment="1">
      <alignment horizontal="center" vertical="top" wrapText="1"/>
    </xf>
    <xf numFmtId="0" fontId="2" fillId="3" borderId="1" xfId="0" applyFont="1" applyFill="1" applyBorder="1" applyAlignment="1">
      <alignment horizontal="justify" vertical="top" wrapText="1"/>
    </xf>
    <xf numFmtId="0" fontId="0" fillId="0" borderId="0" xfId="0" applyAlignment="1">
      <alignment vertical="top"/>
    </xf>
    <xf numFmtId="0" fontId="0" fillId="0" borderId="1" xfId="0" applyFill="1" applyBorder="1" applyAlignment="1">
      <alignment horizontal="center" vertical="center"/>
    </xf>
    <xf numFmtId="0" fontId="0" fillId="0" borderId="0" xfId="0"/>
    <xf numFmtId="0" fontId="0" fillId="0" borderId="1" xfId="0" applyBorder="1"/>
    <xf numFmtId="2" fontId="0" fillId="0" borderId="1" xfId="0" applyNumberForma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colors>
    <mruColors>
      <color rgb="FFFFFF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Yola/Documents/COFOM_1T2023/Informaci&#243;n%20Areas/1T24/Delegaci&#243;n%20Administrativa/RM/27_Las-concesiones-contratos-con_COFOM_1T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sheetData sheetId="3">
        <row r="1">
          <cell r="A1" t="str">
            <v>Hombre</v>
          </cell>
        </row>
        <row r="2">
          <cell r="A2" t="str">
            <v>Mujer</v>
          </cell>
        </row>
      </sheetData>
      <sheetData sheetId="4">
        <row r="1">
          <cell r="A1" t="str">
            <v>Si</v>
          </cell>
        </row>
        <row r="2">
          <cell r="A2" t="str">
            <v>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5"/>
  <sheetViews>
    <sheetView tabSelected="1" topLeftCell="K2" zoomScaleNormal="100" workbookViewId="0">
      <selection activeCell="Q8" sqref="Q8:Q15"/>
    </sheetView>
  </sheetViews>
  <sheetFormatPr baseColWidth="10" defaultColWidth="9.140625" defaultRowHeight="15" x14ac:dyDescent="0.25"/>
  <cols>
    <col min="1" max="1" width="10.7109375" customWidth="1"/>
    <col min="2" max="2" width="21.42578125" customWidth="1"/>
    <col min="3" max="3" width="20.7109375" customWidth="1"/>
    <col min="4" max="4" width="17.42578125" customWidth="1"/>
    <col min="5" max="5" width="22" bestFit="1" customWidth="1"/>
    <col min="6" max="6" width="28.42578125" style="9" customWidth="1"/>
    <col min="7" max="7" width="46.5703125" style="8" bestFit="1" customWidth="1"/>
    <col min="8" max="8" width="31.42578125" style="9" customWidth="1"/>
    <col min="9" max="9" width="21.85546875" customWidth="1"/>
    <col min="10" max="10" width="26.5703125" customWidth="1"/>
    <col min="11" max="11" width="23.42578125" customWidth="1"/>
    <col min="12" max="12" width="22.7109375" customWidth="1"/>
    <col min="13" max="13" width="27.140625" customWidth="1"/>
    <col min="14" max="14" width="33.85546875" style="9" customWidth="1"/>
    <col min="15" max="15" width="25.5703125" customWidth="1"/>
    <col min="16" max="16" width="21.7109375" customWidth="1"/>
    <col min="17" max="17" width="23.42578125" customWidth="1"/>
    <col min="18" max="18" width="33.140625" style="9" customWidth="1"/>
    <col min="19" max="19" width="29.5703125" style="6" customWidth="1"/>
    <col min="20" max="20" width="24" customWidth="1"/>
    <col min="21" max="21" width="29" customWidth="1"/>
    <col min="22" max="22" width="26.42578125" customWidth="1"/>
    <col min="23" max="23" width="27.5703125" customWidth="1"/>
    <col min="24" max="24" width="25.5703125" customWidth="1"/>
    <col min="25" max="25" width="28.7109375" customWidth="1"/>
    <col min="26" max="26" width="30.140625" customWidth="1"/>
    <col min="27" max="27" width="24.7109375" customWidth="1"/>
    <col min="28" max="28" width="16.28515625" customWidth="1"/>
    <col min="29" max="29" width="93" style="10" customWidth="1"/>
  </cols>
  <sheetData>
    <row r="1" spans="1:29" hidden="1" x14ac:dyDescent="0.25">
      <c r="A1" t="s">
        <v>0</v>
      </c>
    </row>
    <row r="2" spans="1:29" x14ac:dyDescent="0.25">
      <c r="A2" s="20" t="s">
        <v>1</v>
      </c>
      <c r="B2" s="21"/>
      <c r="C2" s="21"/>
      <c r="D2" s="20" t="s">
        <v>2</v>
      </c>
      <c r="E2" s="21"/>
      <c r="F2" s="21"/>
      <c r="G2" s="20" t="s">
        <v>3</v>
      </c>
      <c r="H2" s="21"/>
      <c r="I2" s="21"/>
    </row>
    <row r="3" spans="1:29" x14ac:dyDescent="0.25">
      <c r="A3" s="22" t="s">
        <v>4</v>
      </c>
      <c r="B3" s="21"/>
      <c r="C3" s="21"/>
      <c r="D3" s="22" t="s">
        <v>5</v>
      </c>
      <c r="E3" s="21"/>
      <c r="F3" s="21"/>
      <c r="G3" s="22" t="s">
        <v>6</v>
      </c>
      <c r="H3" s="21"/>
      <c r="I3" s="21"/>
    </row>
    <row r="4" spans="1:29" hidden="1" x14ac:dyDescent="0.25">
      <c r="A4" t="s">
        <v>7</v>
      </c>
      <c r="B4" t="s">
        <v>8</v>
      </c>
      <c r="C4" t="s">
        <v>8</v>
      </c>
      <c r="D4" t="s">
        <v>9</v>
      </c>
      <c r="E4" t="s">
        <v>10</v>
      </c>
      <c r="F4" s="9" t="s">
        <v>10</v>
      </c>
      <c r="G4" s="8" t="s">
        <v>10</v>
      </c>
      <c r="H4" s="9" t="s">
        <v>7</v>
      </c>
      <c r="I4" t="s">
        <v>9</v>
      </c>
      <c r="J4" t="s">
        <v>7</v>
      </c>
      <c r="K4" t="s">
        <v>7</v>
      </c>
      <c r="L4" t="s">
        <v>7</v>
      </c>
      <c r="M4" t="s">
        <v>9</v>
      </c>
      <c r="N4" s="9" t="s">
        <v>7</v>
      </c>
      <c r="O4" t="s">
        <v>11</v>
      </c>
      <c r="P4" t="s">
        <v>8</v>
      </c>
      <c r="Q4" t="s">
        <v>8</v>
      </c>
      <c r="R4" s="9" t="s">
        <v>7</v>
      </c>
      <c r="S4" s="6" t="s">
        <v>12</v>
      </c>
      <c r="T4" t="s">
        <v>10</v>
      </c>
      <c r="U4" t="s">
        <v>13</v>
      </c>
      <c r="V4" t="s">
        <v>12</v>
      </c>
      <c r="W4" t="s">
        <v>12</v>
      </c>
      <c r="X4" t="s">
        <v>12</v>
      </c>
      <c r="Y4" t="s">
        <v>9</v>
      </c>
      <c r="Z4" t="s">
        <v>12</v>
      </c>
      <c r="AA4" t="s">
        <v>10</v>
      </c>
      <c r="AB4" t="s">
        <v>14</v>
      </c>
      <c r="AC4" s="10" t="s">
        <v>15</v>
      </c>
    </row>
    <row r="5" spans="1:29" hidden="1" x14ac:dyDescent="0.25">
      <c r="A5" t="s">
        <v>16</v>
      </c>
      <c r="B5" t="s">
        <v>17</v>
      </c>
      <c r="C5" t="s">
        <v>18</v>
      </c>
      <c r="D5" t="s">
        <v>19</v>
      </c>
      <c r="E5" t="s">
        <v>20</v>
      </c>
      <c r="F5" s="9" t="s">
        <v>21</v>
      </c>
      <c r="G5" s="8" t="s">
        <v>22</v>
      </c>
      <c r="H5" s="9" t="s">
        <v>23</v>
      </c>
      <c r="I5" t="s">
        <v>24</v>
      </c>
      <c r="J5" t="s">
        <v>25</v>
      </c>
      <c r="K5" t="s">
        <v>26</v>
      </c>
      <c r="L5" t="s">
        <v>27</v>
      </c>
      <c r="M5" t="s">
        <v>28</v>
      </c>
      <c r="N5" s="9" t="s">
        <v>29</v>
      </c>
      <c r="O5" t="s">
        <v>30</v>
      </c>
      <c r="P5" t="s">
        <v>31</v>
      </c>
      <c r="Q5" t="s">
        <v>32</v>
      </c>
      <c r="R5" s="9" t="s">
        <v>33</v>
      </c>
      <c r="S5" s="6" t="s">
        <v>34</v>
      </c>
      <c r="T5" t="s">
        <v>35</v>
      </c>
      <c r="U5" t="s">
        <v>36</v>
      </c>
      <c r="V5" t="s">
        <v>37</v>
      </c>
      <c r="W5" t="s">
        <v>38</v>
      </c>
      <c r="X5" t="s">
        <v>39</v>
      </c>
      <c r="Y5" t="s">
        <v>40</v>
      </c>
      <c r="Z5" t="s">
        <v>41</v>
      </c>
      <c r="AA5" t="s">
        <v>42</v>
      </c>
      <c r="AB5" t="s">
        <v>43</v>
      </c>
      <c r="AC5" s="10" t="s">
        <v>44</v>
      </c>
    </row>
    <row r="6" spans="1:29" x14ac:dyDescent="0.25">
      <c r="A6" s="20" t="s">
        <v>45</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row>
    <row r="7" spans="1:29" s="15" customFormat="1" ht="63.75" x14ac:dyDescent="0.25">
      <c r="A7" s="13" t="s">
        <v>46</v>
      </c>
      <c r="B7" s="13" t="s">
        <v>47</v>
      </c>
      <c r="C7" s="13" t="s">
        <v>48</v>
      </c>
      <c r="D7" s="13" t="s">
        <v>49</v>
      </c>
      <c r="E7" s="13" t="s">
        <v>50</v>
      </c>
      <c r="F7" s="13" t="s">
        <v>51</v>
      </c>
      <c r="G7" s="14" t="s">
        <v>52</v>
      </c>
      <c r="H7" s="13" t="s">
        <v>53</v>
      </c>
      <c r="I7" s="13" t="s">
        <v>54</v>
      </c>
      <c r="J7" s="13" t="s">
        <v>55</v>
      </c>
      <c r="K7" s="13" t="s">
        <v>56</v>
      </c>
      <c r="L7" s="13" t="s">
        <v>57</v>
      </c>
      <c r="M7" s="13" t="s">
        <v>58</v>
      </c>
      <c r="N7" s="13" t="s">
        <v>59</v>
      </c>
      <c r="O7" s="13" t="s">
        <v>60</v>
      </c>
      <c r="P7" s="13" t="s">
        <v>61</v>
      </c>
      <c r="Q7" s="13" t="s">
        <v>62</v>
      </c>
      <c r="R7" s="13" t="s">
        <v>63</v>
      </c>
      <c r="S7" s="13" t="s">
        <v>64</v>
      </c>
      <c r="T7" s="13" t="s">
        <v>65</v>
      </c>
      <c r="U7" s="13" t="s">
        <v>66</v>
      </c>
      <c r="V7" s="13" t="s">
        <v>67</v>
      </c>
      <c r="W7" s="13" t="s">
        <v>68</v>
      </c>
      <c r="X7" s="13" t="s">
        <v>69</v>
      </c>
      <c r="Y7" s="13" t="s">
        <v>70</v>
      </c>
      <c r="Z7" s="13" t="s">
        <v>71</v>
      </c>
      <c r="AA7" s="13" t="s">
        <v>72</v>
      </c>
      <c r="AB7" s="13" t="s">
        <v>73</v>
      </c>
      <c r="AC7" s="14" t="s">
        <v>74</v>
      </c>
    </row>
    <row r="8" spans="1:29" ht="165" x14ac:dyDescent="0.25">
      <c r="A8" s="2">
        <v>2025</v>
      </c>
      <c r="B8" s="12">
        <v>45748</v>
      </c>
      <c r="C8" s="12">
        <v>45838</v>
      </c>
      <c r="D8" s="3" t="s">
        <v>76</v>
      </c>
      <c r="E8" s="5" t="s">
        <v>100</v>
      </c>
      <c r="F8" s="5" t="s">
        <v>97</v>
      </c>
      <c r="G8" s="7" t="s">
        <v>98</v>
      </c>
      <c r="H8" s="5" t="s">
        <v>116</v>
      </c>
      <c r="I8" s="3" t="s">
        <v>84</v>
      </c>
      <c r="J8" s="5" t="s">
        <v>103</v>
      </c>
      <c r="K8" s="3" t="s">
        <v>101</v>
      </c>
      <c r="L8" s="3" t="s">
        <v>102</v>
      </c>
      <c r="M8" s="3" t="s">
        <v>86</v>
      </c>
      <c r="N8" s="5" t="s">
        <v>99</v>
      </c>
      <c r="O8" s="3">
        <v>1</v>
      </c>
      <c r="P8" s="4">
        <v>45658</v>
      </c>
      <c r="Q8" s="4">
        <v>46022</v>
      </c>
      <c r="R8" s="5" t="s">
        <v>131</v>
      </c>
      <c r="S8" s="3"/>
      <c r="T8" s="19" t="s">
        <v>144</v>
      </c>
      <c r="U8" s="16"/>
      <c r="V8" s="16"/>
      <c r="W8" s="16"/>
      <c r="X8" s="16"/>
      <c r="Y8" s="3" t="s">
        <v>89</v>
      </c>
      <c r="Z8" s="16"/>
      <c r="AA8" s="5" t="s">
        <v>143</v>
      </c>
      <c r="AB8" s="4">
        <v>45838</v>
      </c>
      <c r="AC8" s="11" t="s">
        <v>142</v>
      </c>
    </row>
    <row r="9" spans="1:29" ht="165" x14ac:dyDescent="0.25">
      <c r="A9" s="2">
        <v>2025</v>
      </c>
      <c r="B9" s="12">
        <v>45748</v>
      </c>
      <c r="C9" s="12">
        <v>45838</v>
      </c>
      <c r="D9" s="3" t="s">
        <v>76</v>
      </c>
      <c r="E9" s="5" t="s">
        <v>100</v>
      </c>
      <c r="F9" s="5" t="s">
        <v>104</v>
      </c>
      <c r="G9" s="7" t="s">
        <v>98</v>
      </c>
      <c r="H9" s="5" t="s">
        <v>116</v>
      </c>
      <c r="I9" s="3" t="s">
        <v>83</v>
      </c>
      <c r="J9" s="5" t="s">
        <v>105</v>
      </c>
      <c r="K9" s="3" t="s">
        <v>106</v>
      </c>
      <c r="L9" s="3" t="s">
        <v>107</v>
      </c>
      <c r="M9" s="3" t="s">
        <v>86</v>
      </c>
      <c r="N9" s="5" t="s">
        <v>108</v>
      </c>
      <c r="O9" s="3">
        <v>2</v>
      </c>
      <c r="P9" s="4">
        <v>45658</v>
      </c>
      <c r="Q9" s="4">
        <v>46022</v>
      </c>
      <c r="R9" s="5" t="s">
        <v>131</v>
      </c>
      <c r="S9" s="3"/>
      <c r="T9" s="19">
        <v>13200</v>
      </c>
      <c r="U9" s="16"/>
      <c r="V9" s="16"/>
      <c r="W9" s="16"/>
      <c r="X9" s="16"/>
      <c r="Y9" s="3" t="s">
        <v>89</v>
      </c>
      <c r="Z9" s="16"/>
      <c r="AA9" s="5" t="s">
        <v>143</v>
      </c>
      <c r="AB9" s="4">
        <v>45838</v>
      </c>
      <c r="AC9" s="11" t="s">
        <v>142</v>
      </c>
    </row>
    <row r="10" spans="1:29" ht="150" x14ac:dyDescent="0.25">
      <c r="A10" s="2">
        <v>2025</v>
      </c>
      <c r="B10" s="12">
        <v>45748</v>
      </c>
      <c r="C10" s="12">
        <v>45838</v>
      </c>
      <c r="D10" s="3" t="s">
        <v>76</v>
      </c>
      <c r="E10" s="5" t="s">
        <v>100</v>
      </c>
      <c r="F10" s="5" t="s">
        <v>117</v>
      </c>
      <c r="G10" s="7" t="s">
        <v>118</v>
      </c>
      <c r="H10" s="5" t="s">
        <v>116</v>
      </c>
      <c r="I10" s="3" t="s">
        <v>83</v>
      </c>
      <c r="J10" s="5" t="s">
        <v>119</v>
      </c>
      <c r="K10" s="3" t="s">
        <v>120</v>
      </c>
      <c r="L10" s="3" t="s">
        <v>121</v>
      </c>
      <c r="M10" s="3" t="s">
        <v>86</v>
      </c>
      <c r="N10" s="5" t="s">
        <v>111</v>
      </c>
      <c r="O10" s="3">
        <v>3</v>
      </c>
      <c r="P10" s="4">
        <v>45658</v>
      </c>
      <c r="Q10" s="4">
        <v>46022</v>
      </c>
      <c r="R10" s="5" t="s">
        <v>131</v>
      </c>
      <c r="S10" s="3"/>
      <c r="T10" s="19">
        <f>2659.55*1.16</f>
        <v>3085.078</v>
      </c>
      <c r="U10" s="18"/>
      <c r="V10" s="16"/>
      <c r="W10" s="16"/>
      <c r="X10" s="16"/>
      <c r="Y10" s="3" t="s">
        <v>89</v>
      </c>
      <c r="Z10" s="16"/>
      <c r="AA10" s="5" t="s">
        <v>143</v>
      </c>
      <c r="AB10" s="4">
        <v>45838</v>
      </c>
      <c r="AC10" s="11" t="s">
        <v>142</v>
      </c>
    </row>
    <row r="11" spans="1:29" ht="150" x14ac:dyDescent="0.25">
      <c r="A11" s="2">
        <v>2025</v>
      </c>
      <c r="B11" s="12">
        <v>45748</v>
      </c>
      <c r="C11" s="12">
        <v>45838</v>
      </c>
      <c r="D11" s="3" t="s">
        <v>76</v>
      </c>
      <c r="E11" s="5" t="s">
        <v>100</v>
      </c>
      <c r="F11" s="5" t="s">
        <v>117</v>
      </c>
      <c r="G11" s="7" t="s">
        <v>118</v>
      </c>
      <c r="H11" s="5" t="s">
        <v>116</v>
      </c>
      <c r="I11" s="3" t="s">
        <v>83</v>
      </c>
      <c r="J11" s="5" t="s">
        <v>122</v>
      </c>
      <c r="K11" s="3" t="s">
        <v>123</v>
      </c>
      <c r="L11" s="3" t="s">
        <v>124</v>
      </c>
      <c r="M11" s="3" t="s">
        <v>87</v>
      </c>
      <c r="N11" s="5" t="s">
        <v>112</v>
      </c>
      <c r="O11" s="3">
        <v>4</v>
      </c>
      <c r="P11" s="4">
        <v>45658</v>
      </c>
      <c r="Q11" s="4">
        <v>46022</v>
      </c>
      <c r="R11" s="5" t="s">
        <v>131</v>
      </c>
      <c r="S11" s="3"/>
      <c r="T11" s="19">
        <v>1606.5</v>
      </c>
      <c r="U11" s="18"/>
      <c r="V11" s="16"/>
      <c r="W11" s="16"/>
      <c r="X11" s="16"/>
      <c r="Y11" s="3" t="s">
        <v>89</v>
      </c>
      <c r="Z11" s="16"/>
      <c r="AA11" s="5" t="s">
        <v>143</v>
      </c>
      <c r="AB11" s="4">
        <v>45838</v>
      </c>
      <c r="AC11" s="11" t="s">
        <v>142</v>
      </c>
    </row>
    <row r="12" spans="1:29" ht="150" x14ac:dyDescent="0.25">
      <c r="A12" s="2">
        <v>2025</v>
      </c>
      <c r="B12" s="12">
        <v>45748</v>
      </c>
      <c r="C12" s="12">
        <v>45838</v>
      </c>
      <c r="D12" s="3" t="s">
        <v>76</v>
      </c>
      <c r="E12" s="5" t="s">
        <v>100</v>
      </c>
      <c r="F12" s="5" t="s">
        <v>117</v>
      </c>
      <c r="G12" s="7" t="s">
        <v>118</v>
      </c>
      <c r="H12" s="5" t="s">
        <v>116</v>
      </c>
      <c r="I12" s="3" t="s">
        <v>83</v>
      </c>
      <c r="J12" s="5" t="s">
        <v>125</v>
      </c>
      <c r="K12" s="3" t="s">
        <v>126</v>
      </c>
      <c r="L12" s="3" t="s">
        <v>127</v>
      </c>
      <c r="M12" s="3" t="s">
        <v>87</v>
      </c>
      <c r="N12" s="5" t="s">
        <v>113</v>
      </c>
      <c r="O12" s="3">
        <v>5</v>
      </c>
      <c r="P12" s="4">
        <v>45658</v>
      </c>
      <c r="Q12" s="4">
        <v>46022</v>
      </c>
      <c r="R12" s="5" t="s">
        <v>131</v>
      </c>
      <c r="S12" s="3"/>
      <c r="T12" s="19">
        <v>1957.66</v>
      </c>
      <c r="U12" s="18"/>
      <c r="V12" s="16"/>
      <c r="W12" s="16"/>
      <c r="X12" s="16"/>
      <c r="Y12" s="3" t="s">
        <v>89</v>
      </c>
      <c r="Z12" s="16"/>
      <c r="AA12" s="5" t="s">
        <v>143</v>
      </c>
      <c r="AB12" s="4">
        <v>45838</v>
      </c>
      <c r="AC12" s="11" t="s">
        <v>142</v>
      </c>
    </row>
    <row r="13" spans="1:29" ht="150" x14ac:dyDescent="0.25">
      <c r="A13" s="2">
        <v>2025</v>
      </c>
      <c r="B13" s="12">
        <v>45748</v>
      </c>
      <c r="C13" s="12">
        <v>45838</v>
      </c>
      <c r="D13" s="3" t="s">
        <v>76</v>
      </c>
      <c r="E13" s="5" t="s">
        <v>100</v>
      </c>
      <c r="F13" s="5" t="s">
        <v>117</v>
      </c>
      <c r="G13" s="7" t="s">
        <v>118</v>
      </c>
      <c r="H13" s="5" t="s">
        <v>116</v>
      </c>
      <c r="I13" s="3" t="s">
        <v>83</v>
      </c>
      <c r="J13" s="5" t="s">
        <v>128</v>
      </c>
      <c r="K13" s="3" t="s">
        <v>129</v>
      </c>
      <c r="L13" s="3" t="s">
        <v>130</v>
      </c>
      <c r="M13" s="3" t="s">
        <v>86</v>
      </c>
      <c r="N13" s="5" t="s">
        <v>114</v>
      </c>
      <c r="O13" s="3">
        <v>6</v>
      </c>
      <c r="P13" s="4">
        <v>45658</v>
      </c>
      <c r="Q13" s="4">
        <v>46022</v>
      </c>
      <c r="R13" s="5" t="s">
        <v>131</v>
      </c>
      <c r="S13" s="3"/>
      <c r="T13" s="19">
        <v>3247.64</v>
      </c>
      <c r="U13" s="18"/>
      <c r="V13" s="16"/>
      <c r="W13" s="16"/>
      <c r="X13" s="16"/>
      <c r="Y13" s="3" t="s">
        <v>89</v>
      </c>
      <c r="Z13" s="16"/>
      <c r="AA13" s="5" t="s">
        <v>143</v>
      </c>
      <c r="AB13" s="4">
        <v>45838</v>
      </c>
      <c r="AC13" s="11" t="s">
        <v>142</v>
      </c>
    </row>
    <row r="14" spans="1:29" ht="150" x14ac:dyDescent="0.25">
      <c r="A14" s="2">
        <v>2025</v>
      </c>
      <c r="B14" s="12">
        <v>45748</v>
      </c>
      <c r="C14" s="12">
        <v>45838</v>
      </c>
      <c r="D14" s="3" t="s">
        <v>76</v>
      </c>
      <c r="E14" s="5" t="s">
        <v>100</v>
      </c>
      <c r="F14" s="5" t="s">
        <v>117</v>
      </c>
      <c r="G14" s="7" t="s">
        <v>118</v>
      </c>
      <c r="H14" s="5" t="s">
        <v>116</v>
      </c>
      <c r="I14" s="3" t="s">
        <v>83</v>
      </c>
      <c r="J14" s="5" t="s">
        <v>133</v>
      </c>
      <c r="K14" s="3" t="s">
        <v>134</v>
      </c>
      <c r="L14" s="3" t="s">
        <v>135</v>
      </c>
      <c r="M14" s="3" t="s">
        <v>87</v>
      </c>
      <c r="N14" s="5" t="s">
        <v>132</v>
      </c>
      <c r="O14" s="16">
        <v>7</v>
      </c>
      <c r="P14" s="4">
        <v>45658</v>
      </c>
      <c r="Q14" s="4">
        <v>46022</v>
      </c>
      <c r="R14" s="5" t="s">
        <v>131</v>
      </c>
      <c r="S14" s="3"/>
      <c r="T14" s="19">
        <f>5000</f>
        <v>5000</v>
      </c>
      <c r="U14" s="18"/>
      <c r="V14" s="16"/>
      <c r="W14" s="16"/>
      <c r="X14" s="16"/>
      <c r="Y14" s="3" t="s">
        <v>89</v>
      </c>
      <c r="Z14" s="16"/>
      <c r="AA14" s="5" t="s">
        <v>143</v>
      </c>
      <c r="AB14" s="4">
        <v>45838</v>
      </c>
      <c r="AC14" s="11" t="s">
        <v>142</v>
      </c>
    </row>
    <row r="15" spans="1:29" ht="150" x14ac:dyDescent="0.25">
      <c r="A15" s="2">
        <v>2025</v>
      </c>
      <c r="B15" s="12">
        <v>45748</v>
      </c>
      <c r="C15" s="12">
        <v>45838</v>
      </c>
      <c r="D15" s="3" t="s">
        <v>76</v>
      </c>
      <c r="E15" s="5" t="s">
        <v>100</v>
      </c>
      <c r="F15" s="5" t="s">
        <v>136</v>
      </c>
      <c r="G15" s="7" t="s">
        <v>137</v>
      </c>
      <c r="H15" s="5" t="s">
        <v>116</v>
      </c>
      <c r="I15" s="3" t="s">
        <v>83</v>
      </c>
      <c r="J15" s="5" t="s">
        <v>138</v>
      </c>
      <c r="K15" s="3" t="s">
        <v>130</v>
      </c>
      <c r="L15" s="3" t="s">
        <v>139</v>
      </c>
      <c r="M15" s="3" t="s">
        <v>86</v>
      </c>
      <c r="N15" s="5" t="s">
        <v>115</v>
      </c>
      <c r="O15" s="16">
        <v>8</v>
      </c>
      <c r="P15" s="4">
        <v>45658</v>
      </c>
      <c r="Q15" s="4">
        <v>46022</v>
      </c>
      <c r="R15" s="5" t="s">
        <v>131</v>
      </c>
      <c r="S15" s="3"/>
      <c r="T15" s="19">
        <v>0.2</v>
      </c>
      <c r="U15" s="18"/>
      <c r="V15" s="16"/>
      <c r="W15" s="16"/>
      <c r="X15" s="16"/>
      <c r="Y15" s="3" t="s">
        <v>89</v>
      </c>
      <c r="Z15" s="16"/>
      <c r="AA15" s="5" t="s">
        <v>143</v>
      </c>
      <c r="AB15" s="4">
        <v>45838</v>
      </c>
      <c r="AC15" s="11" t="s">
        <v>142</v>
      </c>
    </row>
  </sheetData>
  <autoFilter ref="A7:AC15"/>
  <mergeCells count="7">
    <mergeCell ref="A6:AC6"/>
    <mergeCell ref="A2:C2"/>
    <mergeCell ref="D2:F2"/>
    <mergeCell ref="G2:I2"/>
    <mergeCell ref="A3:C3"/>
    <mergeCell ref="D3:F3"/>
    <mergeCell ref="G3:I3"/>
  </mergeCells>
  <dataValidations count="4">
    <dataValidation type="list" allowBlank="1" showErrorMessage="1" sqref="M8:M15">
      <formula1>Hidden_312</formula1>
    </dataValidation>
    <dataValidation type="list" allowBlank="1" showErrorMessage="1" sqref="Y8:Y15">
      <formula1>Hidden_424</formula1>
    </dataValidation>
    <dataValidation type="list" allowBlank="1" showErrorMessage="1" sqref="D8:D15">
      <formula1>Hidden_13</formula1>
    </dataValidation>
    <dataValidation type="list" allowBlank="1" showErrorMessage="1" sqref="I8:I15">
      <formula1>Hidden_28</formula1>
    </dataValidation>
  </dataValidations>
  <pageMargins left="0.7" right="0.7" top="1.2291666666666667"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election sqref="A1:A9"/>
    </sheetView>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topLeftCell="A3" workbookViewId="0">
      <selection activeCell="B6" sqref="B6"/>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v>1</v>
      </c>
      <c r="B4" t="s">
        <v>103</v>
      </c>
      <c r="C4" t="s">
        <v>101</v>
      </c>
      <c r="D4" t="s">
        <v>101</v>
      </c>
    </row>
    <row r="5" spans="1:4" x14ac:dyDescent="0.25">
      <c r="A5">
        <v>2</v>
      </c>
      <c r="B5" t="s">
        <v>105</v>
      </c>
      <c r="C5" t="s">
        <v>109</v>
      </c>
      <c r="D5" t="s">
        <v>110</v>
      </c>
    </row>
    <row r="6" spans="1:4" x14ac:dyDescent="0.25">
      <c r="A6">
        <v>3</v>
      </c>
      <c r="B6" t="s">
        <v>119</v>
      </c>
      <c r="C6" t="s">
        <v>120</v>
      </c>
      <c r="D6" t="s">
        <v>121</v>
      </c>
    </row>
    <row r="7" spans="1:4" x14ac:dyDescent="0.25">
      <c r="A7" s="17">
        <v>4</v>
      </c>
      <c r="B7" t="s">
        <v>140</v>
      </c>
      <c r="C7" t="s">
        <v>122</v>
      </c>
      <c r="D7" t="s">
        <v>124</v>
      </c>
    </row>
    <row r="8" spans="1:4" x14ac:dyDescent="0.25">
      <c r="A8" s="17">
        <v>5</v>
      </c>
      <c r="B8" t="s">
        <v>125</v>
      </c>
      <c r="C8" t="s">
        <v>126</v>
      </c>
      <c r="D8" t="s">
        <v>127</v>
      </c>
    </row>
    <row r="9" spans="1:4" x14ac:dyDescent="0.25">
      <c r="A9" s="17">
        <v>6</v>
      </c>
      <c r="B9" t="s">
        <v>128</v>
      </c>
      <c r="C9" t="s">
        <v>141</v>
      </c>
      <c r="D9" t="s">
        <v>130</v>
      </c>
    </row>
    <row r="10" spans="1:4" x14ac:dyDescent="0.25">
      <c r="A10" s="17">
        <v>7</v>
      </c>
      <c r="B10" t="s">
        <v>133</v>
      </c>
      <c r="C10" t="s">
        <v>134</v>
      </c>
      <c r="D10" t="s">
        <v>135</v>
      </c>
    </row>
    <row r="11" spans="1:4" x14ac:dyDescent="0.25">
      <c r="A11" s="17">
        <v>8</v>
      </c>
      <c r="B11" t="s">
        <v>138</v>
      </c>
      <c r="C11" t="s">
        <v>130</v>
      </c>
      <c r="D11" t="s">
        <v>139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Tabla_590152</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cp:lastPrinted>2025-07-03T19:34:07Z</cp:lastPrinted>
  <dcterms:created xsi:type="dcterms:W3CDTF">2024-03-15T17:20:40Z</dcterms:created>
  <dcterms:modified xsi:type="dcterms:W3CDTF">2025-07-17T20:42:23Z</dcterms:modified>
</cp:coreProperties>
</file>