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 activeTab="1"/>
  </bookViews>
  <sheets>
    <sheet name="Reporte de Formatos" sheetId="1" r:id="rId1"/>
    <sheet name="Tabla_514409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H4" i="2"/>
  <c r="F7" i="2" l="1"/>
  <c r="I7" i="2" s="1"/>
  <c r="F6" i="2"/>
  <c r="I6" i="2" s="1"/>
  <c r="F5" i="2"/>
  <c r="I5" i="2" s="1"/>
  <c r="F4" i="2"/>
</calcChain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<sst xmlns="http://schemas.openxmlformats.org/spreadsheetml/2006/main" count="64" uniqueCount="56">
  <si>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</si>
  <si>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</si>
  <si>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</si>
  <si>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</si>
  <si>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</si>
  <si>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</si>
  <si>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</si>
  <si>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</si>
  <si>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</si>
  <si>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</si>
  <si>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</si>
  <si>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</si>
  <si>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</si>
  <si>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</si>
  <si>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</si>
  <si>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</si>
  <si>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</si>
  <si>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</si>
  <si>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</si>
  <si>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</si>
  <si>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</si>
  <si>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</si>
  <si>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</si>
  <si>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</si>
  <si>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</si>
  <si>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</si>
  <si>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</si>
  <si>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</si>
  <si>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</si>
  <si>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</si>
  <si>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</si>
  <si>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</si>
  <si>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</si>
  <si>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</si>
  <si>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</si>
  <si>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</si>
  <si>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</si>
  <si>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</si>
  <si>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</si>
  <si>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</si>
  <si>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</si>
  <si>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</si>
  <si>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</si>
  <si>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</si>
  <si>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</si>
  <si>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</si>
  <si>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</si>
  <si>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</si>
  <si>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</si>
  <si>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</si>
  <si>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</si>
  <si>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</si>
  <si>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</si>
  <si>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BIENES MUEBLES, INMUEBLES E INTANGIBLES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</si>
  <si>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</si>
  <si>
    <t>https://laipdocs.michoacan.gob.mx/?wpfb_dl=568790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</si>
</sst>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2" applyNumberFormat="1" applyFont="1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8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37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s="8" customFormat="1" ht="46.5" customHeight="1" x14ac:dyDescent="0.25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</row>
    <row r="8" spans="1:9" ht="102" x14ac:dyDescent="0.25">
      <c r="A8" s="4">
        <v>2024</v>
      </c>
      <c r="B8" s="5">
        <v>45383</v>
      </c>
      <c r="C8" s="5">
        <v>45473</v>
      </c>
      <c r="D8" s="2">
        <v>1</v>
      </c>
      <c r="E8" s="6" t="s">
        <v>55</v>
      </c>
      <c r="F8" s="2" t="s">
        <v>49</v>
      </c>
      <c r="G8" s="3">
        <v>45473</v>
      </c>
      <c r="H8" s="7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8.7109375" bestFit="1" customWidth="1"/>
    <col min="6" max="6" width="14" customWidth="1"/>
    <col min="7" max="7" width="14.5703125" customWidth="1"/>
    <col min="8" max="8" width="14.42578125" customWidth="1"/>
    <col min="9" max="9" width="1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9" customFormat="1" ht="30" customHeight="1" x14ac:dyDescent="0.25">
      <c r="A4" s="11">
        <v>1</v>
      </c>
      <c r="B4" s="11">
        <v>1000</v>
      </c>
      <c r="C4" s="12" t="s">
        <v>50</v>
      </c>
      <c r="D4" s="17">
        <v>4243245</v>
      </c>
      <c r="E4" s="17">
        <v>189543.59000000003</v>
      </c>
      <c r="F4" s="17">
        <f>D4+E4</f>
        <v>4432788.59</v>
      </c>
      <c r="G4" s="17">
        <v>0</v>
      </c>
      <c r="H4" s="17">
        <f>F4+G4</f>
        <v>4432788.59</v>
      </c>
      <c r="I4" s="17">
        <v>0</v>
      </c>
    </row>
    <row r="5" spans="1:9" s="9" customFormat="1" ht="30" customHeight="1" x14ac:dyDescent="0.25">
      <c r="A5" s="11">
        <v>1</v>
      </c>
      <c r="B5" s="11">
        <v>2000</v>
      </c>
      <c r="C5" s="12" t="s">
        <v>51</v>
      </c>
      <c r="D5" s="17">
        <v>166500</v>
      </c>
      <c r="E5" s="17">
        <v>229010.06999999995</v>
      </c>
      <c r="F5" s="17">
        <f t="shared" ref="F5:H7" si="0">D5+E5</f>
        <v>395510.06999999995</v>
      </c>
      <c r="G5" s="17">
        <v>0</v>
      </c>
      <c r="H5" s="17">
        <f t="shared" si="0"/>
        <v>395510.06999999995</v>
      </c>
      <c r="I5" s="17">
        <f>F5-G5-H5</f>
        <v>0</v>
      </c>
    </row>
    <row r="6" spans="1:9" s="9" customFormat="1" ht="30" customHeight="1" x14ac:dyDescent="0.25">
      <c r="A6" s="11">
        <v>1</v>
      </c>
      <c r="B6" s="11">
        <v>3000</v>
      </c>
      <c r="C6" s="12" t="s">
        <v>52</v>
      </c>
      <c r="D6" s="17">
        <v>1261667</v>
      </c>
      <c r="E6" s="17">
        <v>-664312.74</v>
      </c>
      <c r="F6" s="17">
        <f t="shared" si="0"/>
        <v>597354.26</v>
      </c>
      <c r="G6" s="17">
        <v>0</v>
      </c>
      <c r="H6" s="17">
        <f t="shared" si="0"/>
        <v>597354.26</v>
      </c>
      <c r="I6" s="17">
        <f>F6-G6-H6</f>
        <v>0</v>
      </c>
    </row>
    <row r="7" spans="1:9" s="9" customFormat="1" ht="30" customHeight="1" x14ac:dyDescent="0.25">
      <c r="A7" s="11">
        <v>1</v>
      </c>
      <c r="B7" s="11">
        <v>5000</v>
      </c>
      <c r="C7" s="13" t="s">
        <v>53</v>
      </c>
      <c r="D7" s="17">
        <v>650000</v>
      </c>
      <c r="E7" s="17">
        <v>-1092.8799999999756</v>
      </c>
      <c r="F7" s="17">
        <f t="shared" si="0"/>
        <v>648907.12</v>
      </c>
      <c r="G7" s="17">
        <v>0</v>
      </c>
      <c r="H7" s="17">
        <f t="shared" si="0"/>
        <v>648907.12</v>
      </c>
      <c r="I7" s="17">
        <f>F7-G7-H7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2024-07-10T18:15:21Z</dcterms:modified>
</cp:coreProperties>
</file>