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PRIMER TRIMESTRE 2024\TRIBUNAL DE CONCILIACIÓN Y ARBITRAJE\ART. 35\"/>
    </mc:Choice>
  </mc:AlternateContent>
  <bookViews>
    <workbookView xWindow="0" yWindow="0" windowWidth="28800" windowHeight="12285"/>
  </bookViews>
  <sheets>
    <sheet name="Reporte de Formatos" sheetId="1" r:id="rId1"/>
    <sheet name="Tabla_514409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2" l="1"/>
  <c r="I7" i="2" s="1"/>
  <c r="F6" i="2"/>
  <c r="I6" i="2" s="1"/>
  <c r="F5" i="2"/>
  <c r="I5" i="2" s="1"/>
  <c r="F4" i="2"/>
</calcChain>
</file>

<file path=xl/sharedStrings.xml><?xml version="1.0" encoding="utf-8"?>
<sst xmlns="http://schemas.openxmlformats.org/spreadsheetml/2006/main" count="64" uniqueCount="56">
  <si>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</si>
  <si>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</si>
  <si>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</si>
  <si>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</si>
  <si>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</si>
  <si>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</si>
  <si>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</si>
  <si>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</si>
  <si>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</si>
  <si>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</si>
  <si>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</si>
  <si>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</si>
  <si>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</si>
  <si>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</si>
  <si>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</si>
  <si>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</si>
  <si>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</si>
  <si>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</si>
  <si>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</si>
  <si>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</si>
  <si>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</si>
  <si>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</si>
  <si>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</si>
  <si>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</si>
  <si>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</si>
  <si>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</si>
  <si>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</si>
  <si>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</si>
  <si>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</si>
  <si>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</si>
  <si>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</si>
  <si>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</si>
  <si>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</si>
  <si>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</si>
  <si>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</si>
  <si>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</si>
  <si>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</si>
  <si>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</si>
  <si>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</si>
  <si>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</si>
  <si>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</si>
  <si>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</si>
  <si>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</si>
  <si>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</si>
  <si>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</si>
  <si>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</si>
  <si>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</si>
  <si>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</si>
  <si>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</si>
  <si>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Delegación Administrativa</t>
  </si>
  <si>
    <t>SERVICIOS PERSONALES</t>
  </si>
  <si>
    <t>MATERIALES Y SUMINISTROS</t>
  </si>
  <si>
    <t>SERVICIOS GENERALES</t>
  </si>
  <si>
    <t>BIENES MUEBLES, INMUEBLES E INTANGIBLES</t>
  </si>
  <si>
    <t>https://laipdocs.michoacan.gob.mx/?wpfb_dl=542283</t>
  </si>
  <si>
    <t>De conformidad con el artículo 19 de la Ley Orgánica de la Administración Pública del Estado de Michoacán de Ocampo, en relación con los numerales 1o, 47, 49, 50, 51 y 52 de la Ley General de Contabilidad Gubernamental, esta información la genera la Secretaría de Finanzas y Administración de forma consolidada.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</si>
</sst>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laipdocs.michoacan.gob.mx/?wpfb_dl=5422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20" bestFit="1" customWidth="1"/>
    <col min="8" max="8" width="37.42578125" customWidth="1"/>
  </cols>
  <sheetData>
    <row r="1" spans="1:9" hidden="1" x14ac:dyDescent="0.25">
      <c r="A1" t="s">
        <v>0</v>
      </c>
    </row>
    <row r="2" spans="1: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9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15" t="s">
        <v>22</v>
      </c>
      <c r="B6" s="16"/>
      <c r="C6" s="16"/>
      <c r="D6" s="16"/>
      <c r="E6" s="16"/>
      <c r="F6" s="16"/>
      <c r="G6" s="16"/>
      <c r="H6" s="16"/>
    </row>
    <row r="7" spans="1:9" s="8" customFormat="1" ht="46.5" customHeight="1" x14ac:dyDescent="0.25">
      <c r="A7" s="10" t="s">
        <v>23</v>
      </c>
      <c r="B7" s="10" t="s">
        <v>24</v>
      </c>
      <c r="C7" s="10" t="s">
        <v>25</v>
      </c>
      <c r="D7" s="10" t="s">
        <v>26</v>
      </c>
      <c r="E7" s="10" t="s">
        <v>27</v>
      </c>
      <c r="F7" s="10" t="s">
        <v>28</v>
      </c>
      <c r="G7" s="10" t="s">
        <v>29</v>
      </c>
      <c r="H7" s="10" t="s">
        <v>30</v>
      </c>
    </row>
    <row r="8" spans="1:9" ht="102" x14ac:dyDescent="0.25">
      <c r="A8" s="4">
        <v>2024</v>
      </c>
      <c r="B8" s="5">
        <v>45292</v>
      </c>
      <c r="C8" s="5">
        <v>45382</v>
      </c>
      <c r="D8" s="2">
        <v>1</v>
      </c>
      <c r="E8" s="6" t="s">
        <v>54</v>
      </c>
      <c r="F8" s="2" t="s">
        <v>49</v>
      </c>
      <c r="G8" s="3">
        <v>45382</v>
      </c>
      <c r="H8" s="7" t="s">
        <v>55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G8">
      <formula1>-1</formula1>
      <formula2>2958465</formula2>
    </dataValidation>
  </dataValidations>
  <hyperlinks>
    <hyperlink ref="E8" r:id="rId1"/>
  </hyperlinks>
  <pageMargins left="0.7" right="0.7" top="0.95833333333333337" bottom="0.75" header="0.3" footer="0.3"/>
  <pageSetup paperSize="5" orientation="landscape" r:id="rId2"/>
  <headerFooter>
    <oddHeader>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opLeftCell="A3" workbookViewId="0">
      <selection activeCell="A8" sqref="A8:XFD1048576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7109375" bestFit="1" customWidth="1"/>
    <col min="5" max="5" width="28.7109375" bestFit="1" customWidth="1"/>
    <col min="6" max="6" width="14" customWidth="1"/>
    <col min="7" max="7" width="14.5703125" customWidth="1"/>
    <col min="8" max="8" width="14.42578125" customWidth="1"/>
    <col min="9" max="9" width="15" customWidth="1"/>
  </cols>
  <sheetData>
    <row r="1" spans="1:9" hidden="1" x14ac:dyDescent="0.25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 s="9" customFormat="1" ht="30" customHeight="1" x14ac:dyDescent="0.25">
      <c r="A4" s="11">
        <v>1</v>
      </c>
      <c r="B4" s="11">
        <v>1000</v>
      </c>
      <c r="C4" s="12" t="s">
        <v>50</v>
      </c>
      <c r="D4" s="13">
        <v>4410110</v>
      </c>
      <c r="E4" s="13">
        <v>38958.849999999991</v>
      </c>
      <c r="F4" s="13">
        <f>D4+E4</f>
        <v>4449068.8499999996</v>
      </c>
      <c r="G4" s="13">
        <v>1527036.03</v>
      </c>
      <c r="H4" s="13">
        <v>2998720.709999999</v>
      </c>
      <c r="I4" s="13">
        <v>0</v>
      </c>
    </row>
    <row r="5" spans="1:9" s="9" customFormat="1" ht="30" customHeight="1" x14ac:dyDescent="0.25">
      <c r="A5" s="11">
        <v>1</v>
      </c>
      <c r="B5" s="11">
        <v>2000</v>
      </c>
      <c r="C5" s="12" t="s">
        <v>51</v>
      </c>
      <c r="D5" s="13">
        <v>871067</v>
      </c>
      <c r="E5" s="13">
        <v>-20904.37</v>
      </c>
      <c r="F5" s="13">
        <f t="shared" ref="F5:F7" si="0">D5+E5</f>
        <v>850162.63</v>
      </c>
      <c r="G5" s="13">
        <v>67686.25</v>
      </c>
      <c r="H5" s="13">
        <v>39077.299999999996</v>
      </c>
      <c r="I5" s="13">
        <f>F5-G5-H5</f>
        <v>743399.08</v>
      </c>
    </row>
    <row r="6" spans="1:9" s="9" customFormat="1" ht="30" customHeight="1" x14ac:dyDescent="0.25">
      <c r="A6" s="11">
        <v>1</v>
      </c>
      <c r="B6" s="11">
        <v>3000</v>
      </c>
      <c r="C6" s="12" t="s">
        <v>52</v>
      </c>
      <c r="D6" s="13">
        <v>1030515</v>
      </c>
      <c r="E6" s="13">
        <v>-59899.499999999993</v>
      </c>
      <c r="F6" s="13">
        <f t="shared" si="0"/>
        <v>970615.5</v>
      </c>
      <c r="G6" s="13">
        <v>680450.13000000012</v>
      </c>
      <c r="H6" s="13">
        <v>290165.37</v>
      </c>
      <c r="I6" s="13">
        <f>F6-G6-H6</f>
        <v>0</v>
      </c>
    </row>
    <row r="7" spans="1:9" s="9" customFormat="1" ht="30" customHeight="1" x14ac:dyDescent="0.25">
      <c r="A7" s="11">
        <v>1</v>
      </c>
      <c r="B7" s="11">
        <v>5000</v>
      </c>
      <c r="C7" s="14" t="s">
        <v>53</v>
      </c>
      <c r="D7" s="13">
        <v>275000</v>
      </c>
      <c r="E7" s="13">
        <v>-27382.92</v>
      </c>
      <c r="F7" s="13">
        <f t="shared" si="0"/>
        <v>247617.08000000002</v>
      </c>
      <c r="G7" s="13">
        <v>24897.08</v>
      </c>
      <c r="H7" s="13">
        <v>222720</v>
      </c>
      <c r="I7" s="13">
        <f>F7-G7-H7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2024-03-15T17:20:15Z</dcterms:created>
  <dcterms:modified xsi:type="dcterms:W3CDTF">2024-04-17T17:36:19Z</dcterms:modified>
</cp:coreProperties>
</file>