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delegacion\"/>
    </mc:Choice>
  </mc:AlternateContent>
  <bookViews>
    <workbookView xWindow="0" yWindow="0" windowWidth="27870" windowHeight="10815"/>
  </bookViews>
  <sheets>
    <sheet name="Reporte de Formatos" sheetId="1" r:id="rId1"/>
  </sheets>
  <calcPr calcId="162913"/>
</workbook>
</file>

<file path=xl/calcChain.xml><?xml version="1.0" encoding="utf-8"?>
<calcChain xmlns="http://schemas.openxmlformats.org/spreadsheetml/2006/main">
  <c r="I48" i="1" l="1"/>
  <c r="L47" i="1"/>
  <c r="I45" i="1"/>
  <c r="I43" i="1"/>
  <c r="I40" i="1"/>
  <c r="I39" i="1"/>
</calcChain>
</file>

<file path=xl/sharedStrings.xml><?xml version="1.0" encoding="utf-8"?>
<sst xmlns="http://schemas.openxmlformats.org/spreadsheetml/2006/main" count="281" uniqueCount="104">
  <si>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</si>
  <si>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</si>
  <si>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</si>
  <si>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</si>
  <si>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</si>
  <si>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</si>
  <si>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</si>
  <si>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</si>
  <si>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</si>
  <si>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</si>
  <si>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</si>
  <si>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</si>
  <si>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</si>
  <si>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</si>
  <si>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</si>
  <si>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</si>
  <si>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</si>
  <si>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</si>
  <si>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</si>
  <si>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</si>
  <si>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</si>
  <si>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</si>
  <si>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</si>
  <si>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</si>
  <si>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</si>
  <si>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</si>
  <si>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</si>
  <si>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</si>
  <si>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</si>
  <si>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</si>
  <si>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</si>
  <si>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</si>
  <si>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</si>
  <si>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</si>
  <si>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</si>
  <si>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</si>
  <si>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</si>
  <si>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</si>
  <si>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</si>
  <si>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</si>
  <si>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</si>
  <si>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</si>
  <si>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</si>
  <si>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</si>
  <si>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</si>
  <si>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</si>
  <si>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</si>
  <si>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</si>
  <si>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</si>
  <si>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</si>
  <si>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21101</t>
  </si>
  <si>
    <t>Transferencia de recursos para cubrir de manera compensada cargos a la partida</t>
  </si>
  <si>
    <t>Delegación Administrativa</t>
  </si>
  <si>
    <t xml:space="preserve">No existe nota </t>
  </si>
  <si>
    <t>Materiales y útiles de oficina</t>
  </si>
  <si>
    <t>Materiales de Impreción</t>
  </si>
  <si>
    <t>21401</t>
  </si>
  <si>
    <t>Materiales y útiles para eq. Computo</t>
  </si>
  <si>
    <t>21601</t>
  </si>
  <si>
    <t>Material de limpieza</t>
  </si>
  <si>
    <t>22104</t>
  </si>
  <si>
    <t xml:space="preserve">Productos alimenticios para el personal </t>
  </si>
  <si>
    <t>Material Electrico y Eectronico</t>
  </si>
  <si>
    <t>Otros Materiales y Articulos de Construccion</t>
  </si>
  <si>
    <t>Medicinas y Prod de Farmacia</t>
  </si>
  <si>
    <t>Fibras Sinteticas y Hule</t>
  </si>
  <si>
    <t>26103</t>
  </si>
  <si>
    <t>Combustibles</t>
  </si>
  <si>
    <t>Vestuarios, uniformes y blancos</t>
  </si>
  <si>
    <t>Material Preventivo y de Señalamiento</t>
  </si>
  <si>
    <t>Refacciones y Acceso de Edificios</t>
  </si>
  <si>
    <t>29401</t>
  </si>
  <si>
    <t>Refacc. y aAccs. para Eq. de Cómputo</t>
  </si>
  <si>
    <t>Sueldo base</t>
  </si>
  <si>
    <t>Sueldo base al personal eventual</t>
  </si>
  <si>
    <t>Retribución a los representantes</t>
  </si>
  <si>
    <t>Prima quinquenal</t>
  </si>
  <si>
    <t>Prima vacacional</t>
  </si>
  <si>
    <t>Aguinaldo o gratificación</t>
  </si>
  <si>
    <t>Comp. extraordinaria</t>
  </si>
  <si>
    <t>Previsión Social</t>
  </si>
  <si>
    <t>Bono sindical</t>
  </si>
  <si>
    <t>Participacion por Vigilancia</t>
  </si>
  <si>
    <t>Aportaciones por IMSS</t>
  </si>
  <si>
    <t>Aportaciones para fondo de pensiones</t>
  </si>
  <si>
    <t>Prestaciones establecidas en condiciones generales</t>
  </si>
  <si>
    <t>Apoyo superación</t>
  </si>
  <si>
    <t>Compensación garantizada</t>
  </si>
  <si>
    <t>Incrementos a Percepciones</t>
  </si>
  <si>
    <t>Servicio de agua</t>
  </si>
  <si>
    <t>Servicio postal</t>
  </si>
  <si>
    <t>Arerendamiento de Edificios y Locales</t>
  </si>
  <si>
    <t>Arrendamiento de Fotocopiado</t>
  </si>
  <si>
    <t>Servicios Profesionales y Cientidicos</t>
  </si>
  <si>
    <t>Pasajes</t>
  </si>
  <si>
    <t>37501</t>
  </si>
  <si>
    <t>Viáticos Nacionales</t>
  </si>
  <si>
    <t>Impuestos por Nomina</t>
  </si>
  <si>
    <t>32201</t>
  </si>
  <si>
    <t>Servicios de Vigilancia</t>
  </si>
  <si>
    <t>Servicios de Lavanderia e Higiene</t>
  </si>
  <si>
    <t>Premios, estimulos, recompensas y becas</t>
  </si>
  <si>
    <t>44103</t>
  </si>
  <si>
    <t>https://laipdocs.michoacan.gob.mx/?wpfb_dl=548630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</si>
</sst>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3" borderId="1" xfId="0" applyFont="1" applyFill="1" applyBorder="1" applyAlignment="1">
      <alignment horizontal="center" vertical="top" wrapText="1" readingOrder="1"/>
    </xf>
    <xf numFmtId="0" fontId="4" fillId="3" borderId="1" xfId="0" applyFont="1" applyFill="1" applyBorder="1" applyAlignment="1">
      <alignment vertical="top" wrapText="1" readingOrder="1"/>
    </xf>
    <xf numFmtId="4" fontId="4" fillId="3" borderId="1" xfId="0" applyNumberFormat="1" applyFont="1" applyFill="1" applyBorder="1" applyAlignment="1">
      <alignment horizontal="right" vertical="top"/>
    </xf>
    <xf numFmtId="0" fontId="4" fillId="3" borderId="1" xfId="0" applyFont="1" applyFill="1" applyBorder="1" applyAlignment="1">
      <alignment horizontal="justify" vertical="top" wrapText="1" readingOrder="1"/>
    </xf>
    <xf numFmtId="0" fontId="4" fillId="3" borderId="1" xfId="0" applyFont="1" applyFill="1" applyBorder="1" applyAlignment="1">
      <alignment horizontal="fill" vertical="top" wrapText="1" readingOrder="1"/>
    </xf>
    <xf numFmtId="4" fontId="4" fillId="0" borderId="1" xfId="0" applyNumberFormat="1" applyFont="1" applyBorder="1" applyAlignment="1">
      <alignment horizontal="right" vertical="top"/>
    </xf>
    <xf numFmtId="4" fontId="4" fillId="0" borderId="0" xfId="0" applyNumberFormat="1" applyFont="1" applyAlignment="1">
      <alignment horizontal="right" vertical="top"/>
    </xf>
    <xf numFmtId="0" fontId="4" fillId="0" borderId="1" xfId="0" applyFont="1" applyBorder="1" applyAlignment="1">
      <alignment vertical="top"/>
    </xf>
    <xf numFmtId="0" fontId="4" fillId="3" borderId="2" xfId="0" applyFont="1" applyFill="1" applyBorder="1" applyAlignment="1">
      <alignment horizontal="fill" vertical="top" wrapText="1" readingOrder="1"/>
    </xf>
    <xf numFmtId="4" fontId="4" fillId="3" borderId="1" xfId="0" applyNumberFormat="1" applyFont="1" applyFill="1" applyBorder="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view="pageLayout" topLeftCell="A2" zoomScaleNormal="100" workbookViewId="0">
      <selection activeCell="C9" sqref="C9"/>
    </sheetView>
  </sheetViews>
  <sheetFormatPr baseColWidth="10" defaultColWidth="9.140625" defaultRowHeight="15" x14ac:dyDescent="0.25"/>
  <cols>
    <col min="1" max="1" width="8" bestFit="1" customWidth="1"/>
    <col min="2" max="2" width="31.5703125" customWidth="1"/>
    <col min="3" max="3" width="31" customWidth="1"/>
    <col min="4" max="4" width="37.85546875" customWidth="1"/>
    <col min="5" max="5" width="35.140625" customWidth="1"/>
    <col min="6" max="6" width="21.5703125"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4</v>
      </c>
      <c r="B3" s="16"/>
      <c r="C3" s="16"/>
      <c r="D3" s="17" t="s">
        <v>4</v>
      </c>
      <c r="E3" s="16"/>
      <c r="F3" s="16"/>
      <c r="G3" s="17" t="s">
        <v>5</v>
      </c>
      <c r="H3" s="16"/>
      <c r="I3" s="16"/>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5" t="s">
        <v>31</v>
      </c>
      <c r="B6" s="16"/>
      <c r="C6" s="16"/>
      <c r="D6" s="16"/>
      <c r="E6" s="16"/>
      <c r="F6" s="16"/>
      <c r="G6" s="16"/>
      <c r="H6" s="16"/>
      <c r="I6" s="16"/>
      <c r="J6" s="16"/>
      <c r="K6" s="16"/>
      <c r="L6" s="16"/>
      <c r="M6" s="16"/>
      <c r="N6" s="16"/>
      <c r="O6" s="16"/>
      <c r="P6" s="16"/>
      <c r="Q6" s="16"/>
      <c r="R6" s="16"/>
    </row>
    <row r="7" spans="1:18" ht="51"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45" x14ac:dyDescent="0.25">
      <c r="A8" s="2">
        <v>2024</v>
      </c>
      <c r="B8" s="3">
        <v>45292</v>
      </c>
      <c r="C8" s="3">
        <v>45382</v>
      </c>
      <c r="D8" s="2">
        <v>2000</v>
      </c>
      <c r="E8" s="2">
        <v>2000</v>
      </c>
      <c r="F8" s="5" t="s">
        <v>50</v>
      </c>
      <c r="G8" s="6" t="s">
        <v>54</v>
      </c>
      <c r="H8" s="7">
        <v>150000</v>
      </c>
      <c r="I8" s="7">
        <v>0</v>
      </c>
      <c r="J8" s="7">
        <v>0</v>
      </c>
      <c r="K8" s="7">
        <v>0</v>
      </c>
      <c r="L8" s="7">
        <v>0</v>
      </c>
      <c r="M8" s="7">
        <v>0</v>
      </c>
      <c r="N8" s="2" t="s">
        <v>51</v>
      </c>
      <c r="O8" s="4" t="s">
        <v>103</v>
      </c>
      <c r="P8" s="2" t="s">
        <v>52</v>
      </c>
      <c r="Q8" s="3">
        <v>45382</v>
      </c>
      <c r="R8" s="2" t="s">
        <v>53</v>
      </c>
    </row>
    <row r="9" spans="1:18" ht="45" x14ac:dyDescent="0.25">
      <c r="A9" s="2">
        <v>2024</v>
      </c>
      <c r="B9" s="3">
        <v>45292</v>
      </c>
      <c r="C9" s="3">
        <v>45382</v>
      </c>
      <c r="D9" s="2">
        <v>2000</v>
      </c>
      <c r="E9" s="2">
        <v>2000</v>
      </c>
      <c r="F9" s="5">
        <v>21201</v>
      </c>
      <c r="G9" s="6" t="s">
        <v>55</v>
      </c>
      <c r="H9" s="7">
        <v>2000</v>
      </c>
      <c r="I9" s="7">
        <v>1969.99</v>
      </c>
      <c r="J9" s="7">
        <v>1969.99</v>
      </c>
      <c r="K9" s="7">
        <v>1969.99</v>
      </c>
      <c r="L9" s="7">
        <v>0</v>
      </c>
      <c r="M9" s="7">
        <v>1969.99</v>
      </c>
      <c r="N9" s="2" t="s">
        <v>51</v>
      </c>
      <c r="O9" s="4" t="s">
        <v>103</v>
      </c>
      <c r="P9" s="2" t="s">
        <v>52</v>
      </c>
      <c r="Q9" s="3">
        <v>45382</v>
      </c>
      <c r="R9" s="2" t="s">
        <v>53</v>
      </c>
    </row>
    <row r="10" spans="1:18" ht="45" x14ac:dyDescent="0.25">
      <c r="A10" s="2">
        <v>2024</v>
      </c>
      <c r="B10" s="3">
        <v>45292</v>
      </c>
      <c r="C10" s="3">
        <v>45382</v>
      </c>
      <c r="D10" s="2">
        <v>2000</v>
      </c>
      <c r="E10" s="2">
        <v>2000</v>
      </c>
      <c r="F10" s="5" t="s">
        <v>56</v>
      </c>
      <c r="G10" s="6" t="s">
        <v>57</v>
      </c>
      <c r="H10" s="7">
        <v>13000</v>
      </c>
      <c r="I10" s="7">
        <v>0</v>
      </c>
      <c r="J10" s="7">
        <v>0</v>
      </c>
      <c r="K10" s="7">
        <v>0</v>
      </c>
      <c r="L10" s="7">
        <v>0</v>
      </c>
      <c r="M10" s="7">
        <v>0</v>
      </c>
      <c r="N10" s="2" t="s">
        <v>51</v>
      </c>
      <c r="O10" s="4" t="s">
        <v>103</v>
      </c>
      <c r="P10" s="2" t="s">
        <v>52</v>
      </c>
      <c r="Q10" s="3">
        <v>45382</v>
      </c>
      <c r="R10" s="2" t="s">
        <v>53</v>
      </c>
    </row>
    <row r="11" spans="1:18" ht="45" x14ac:dyDescent="0.25">
      <c r="A11" s="2">
        <v>2024</v>
      </c>
      <c r="B11" s="3">
        <v>45292</v>
      </c>
      <c r="C11" s="3">
        <v>45382</v>
      </c>
      <c r="D11" s="2">
        <v>2000</v>
      </c>
      <c r="E11" s="2">
        <v>2000</v>
      </c>
      <c r="F11" s="5" t="s">
        <v>58</v>
      </c>
      <c r="G11" s="6" t="s">
        <v>59</v>
      </c>
      <c r="H11" s="7">
        <v>39000</v>
      </c>
      <c r="I11" s="7">
        <v>0</v>
      </c>
      <c r="J11" s="7">
        <v>0</v>
      </c>
      <c r="K11" s="7">
        <v>0</v>
      </c>
      <c r="L11" s="7">
        <v>0</v>
      </c>
      <c r="M11" s="7">
        <v>0</v>
      </c>
      <c r="N11" s="2" t="s">
        <v>51</v>
      </c>
      <c r="O11" s="4" t="s">
        <v>103</v>
      </c>
      <c r="P11" s="2" t="s">
        <v>52</v>
      </c>
      <c r="Q11" s="3">
        <v>45382</v>
      </c>
      <c r="R11" s="2" t="s">
        <v>53</v>
      </c>
    </row>
    <row r="12" spans="1:18" ht="45" x14ac:dyDescent="0.25">
      <c r="A12" s="2">
        <v>2024</v>
      </c>
      <c r="B12" s="3">
        <v>45292</v>
      </c>
      <c r="C12" s="3">
        <v>45382</v>
      </c>
      <c r="D12" s="2">
        <v>2000</v>
      </c>
      <c r="E12" s="2">
        <v>2000</v>
      </c>
      <c r="F12" s="5" t="s">
        <v>60</v>
      </c>
      <c r="G12" s="6" t="s">
        <v>61</v>
      </c>
      <c r="H12" s="7">
        <v>15300</v>
      </c>
      <c r="I12" s="7">
        <v>4422</v>
      </c>
      <c r="J12" s="7">
        <v>4422</v>
      </c>
      <c r="K12" s="7">
        <v>4422</v>
      </c>
      <c r="L12" s="7">
        <v>0</v>
      </c>
      <c r="M12" s="7">
        <v>4422</v>
      </c>
      <c r="N12" s="2" t="s">
        <v>51</v>
      </c>
      <c r="O12" s="4" t="s">
        <v>103</v>
      </c>
      <c r="P12" s="2" t="s">
        <v>52</v>
      </c>
      <c r="Q12" s="3">
        <v>45382</v>
      </c>
      <c r="R12" s="2" t="s">
        <v>53</v>
      </c>
    </row>
    <row r="13" spans="1:18" ht="45" x14ac:dyDescent="0.25">
      <c r="A13" s="2">
        <v>2024</v>
      </c>
      <c r="B13" s="3">
        <v>45292</v>
      </c>
      <c r="C13" s="3">
        <v>45382</v>
      </c>
      <c r="D13" s="2">
        <v>2000</v>
      </c>
      <c r="E13" s="2">
        <v>2000</v>
      </c>
      <c r="F13" s="5">
        <v>24601</v>
      </c>
      <c r="G13" s="6" t="s">
        <v>62</v>
      </c>
      <c r="H13" s="7">
        <v>1900</v>
      </c>
      <c r="I13" s="7">
        <v>920</v>
      </c>
      <c r="J13" s="7">
        <v>920</v>
      </c>
      <c r="K13" s="7">
        <v>920</v>
      </c>
      <c r="L13" s="7">
        <v>0</v>
      </c>
      <c r="M13" s="7">
        <v>920</v>
      </c>
      <c r="N13" s="2" t="s">
        <v>51</v>
      </c>
      <c r="O13" s="4" t="s">
        <v>103</v>
      </c>
      <c r="P13" s="2" t="s">
        <v>52</v>
      </c>
      <c r="Q13" s="3">
        <v>45382</v>
      </c>
      <c r="R13" s="2" t="s">
        <v>53</v>
      </c>
    </row>
    <row r="14" spans="1:18" ht="45" x14ac:dyDescent="0.25">
      <c r="A14" s="2">
        <v>2024</v>
      </c>
      <c r="B14" s="3">
        <v>45292</v>
      </c>
      <c r="C14" s="3">
        <v>45382</v>
      </c>
      <c r="D14" s="2">
        <v>2000</v>
      </c>
      <c r="E14" s="2">
        <v>2000</v>
      </c>
      <c r="F14" s="5">
        <v>24901</v>
      </c>
      <c r="G14" s="6" t="s">
        <v>63</v>
      </c>
      <c r="H14" s="7">
        <v>2500</v>
      </c>
      <c r="I14" s="7">
        <v>125</v>
      </c>
      <c r="J14" s="7">
        <v>125</v>
      </c>
      <c r="K14" s="7">
        <v>125</v>
      </c>
      <c r="L14" s="7">
        <v>0</v>
      </c>
      <c r="M14" s="7">
        <v>125</v>
      </c>
      <c r="N14" s="2" t="s">
        <v>51</v>
      </c>
      <c r="O14" s="4" t="s">
        <v>103</v>
      </c>
      <c r="P14" s="2" t="s">
        <v>52</v>
      </c>
      <c r="Q14" s="3">
        <v>45382</v>
      </c>
      <c r="R14" s="2" t="s">
        <v>53</v>
      </c>
    </row>
    <row r="15" spans="1:18" ht="45" x14ac:dyDescent="0.25">
      <c r="A15" s="2">
        <v>2024</v>
      </c>
      <c r="B15" s="3">
        <v>45292</v>
      </c>
      <c r="C15" s="3">
        <v>45382</v>
      </c>
      <c r="D15" s="2">
        <v>2000</v>
      </c>
      <c r="E15" s="2">
        <v>2000</v>
      </c>
      <c r="F15" s="5">
        <v>25301</v>
      </c>
      <c r="G15" s="6" t="s">
        <v>64</v>
      </c>
      <c r="H15" s="7">
        <v>1000</v>
      </c>
      <c r="I15" s="7">
        <v>0</v>
      </c>
      <c r="J15" s="7">
        <v>0</v>
      </c>
      <c r="K15" s="7">
        <v>0</v>
      </c>
      <c r="L15" s="7">
        <v>0</v>
      </c>
      <c r="M15" s="7">
        <v>0</v>
      </c>
      <c r="N15" s="2" t="s">
        <v>51</v>
      </c>
      <c r="O15" s="4" t="s">
        <v>103</v>
      </c>
      <c r="P15" s="2" t="s">
        <v>52</v>
      </c>
      <c r="Q15" s="3">
        <v>45382</v>
      </c>
      <c r="R15" s="2" t="s">
        <v>53</v>
      </c>
    </row>
    <row r="16" spans="1:18" ht="45" x14ac:dyDescent="0.25">
      <c r="A16" s="2">
        <v>2024</v>
      </c>
      <c r="B16" s="3">
        <v>45292</v>
      </c>
      <c r="C16" s="3">
        <v>45382</v>
      </c>
      <c r="D16" s="2">
        <v>2000</v>
      </c>
      <c r="E16" s="2">
        <v>2000</v>
      </c>
      <c r="F16" s="5">
        <v>25601</v>
      </c>
      <c r="G16" s="6" t="s">
        <v>65</v>
      </c>
      <c r="H16" s="7">
        <v>0</v>
      </c>
      <c r="I16" s="7">
        <v>355</v>
      </c>
      <c r="J16" s="7">
        <v>355</v>
      </c>
      <c r="K16" s="7">
        <v>355</v>
      </c>
      <c r="L16" s="7">
        <v>0</v>
      </c>
      <c r="M16" s="7">
        <v>355</v>
      </c>
      <c r="N16" s="2" t="s">
        <v>51</v>
      </c>
      <c r="O16" s="4" t="s">
        <v>103</v>
      </c>
      <c r="P16" s="2" t="s">
        <v>52</v>
      </c>
      <c r="Q16" s="3">
        <v>45382</v>
      </c>
      <c r="R16" s="2" t="s">
        <v>53</v>
      </c>
    </row>
    <row r="17" spans="1:18" ht="45" x14ac:dyDescent="0.25">
      <c r="A17" s="2">
        <v>2024</v>
      </c>
      <c r="B17" s="3">
        <v>45292</v>
      </c>
      <c r="C17" s="3">
        <v>45382</v>
      </c>
      <c r="D17" s="2">
        <v>2000</v>
      </c>
      <c r="E17" s="2">
        <v>2000</v>
      </c>
      <c r="F17" s="5" t="s">
        <v>66</v>
      </c>
      <c r="G17" s="6" t="s">
        <v>67</v>
      </c>
      <c r="H17" s="7">
        <v>23000</v>
      </c>
      <c r="I17" s="7">
        <v>6050.87</v>
      </c>
      <c r="J17" s="7">
        <v>3080.87</v>
      </c>
      <c r="K17" s="7">
        <v>3080.87</v>
      </c>
      <c r="L17" s="7">
        <v>2970</v>
      </c>
      <c r="M17" s="7">
        <v>3080.87</v>
      </c>
      <c r="N17" s="2" t="s">
        <v>51</v>
      </c>
      <c r="O17" s="4" t="s">
        <v>103</v>
      </c>
      <c r="P17" s="2" t="s">
        <v>52</v>
      </c>
      <c r="Q17" s="3">
        <v>45382</v>
      </c>
      <c r="R17" s="2" t="s">
        <v>53</v>
      </c>
    </row>
    <row r="18" spans="1:18" ht="45" x14ac:dyDescent="0.25">
      <c r="A18" s="2">
        <v>2024</v>
      </c>
      <c r="B18" s="3">
        <v>45292</v>
      </c>
      <c r="C18" s="3">
        <v>45382</v>
      </c>
      <c r="D18" s="2">
        <v>2000</v>
      </c>
      <c r="E18" s="2">
        <v>2000</v>
      </c>
      <c r="F18" s="5">
        <v>27101</v>
      </c>
      <c r="G18" s="6" t="s">
        <v>68</v>
      </c>
      <c r="H18" s="7">
        <v>686888</v>
      </c>
      <c r="I18" s="7">
        <v>0</v>
      </c>
      <c r="J18" s="7">
        <v>0</v>
      </c>
      <c r="K18" s="7">
        <v>0</v>
      </c>
      <c r="L18" s="7">
        <v>0</v>
      </c>
      <c r="M18" s="7">
        <v>0</v>
      </c>
      <c r="N18" s="2" t="s">
        <v>51</v>
      </c>
      <c r="O18" s="4" t="s">
        <v>103</v>
      </c>
      <c r="P18" s="2" t="s">
        <v>52</v>
      </c>
      <c r="Q18" s="3">
        <v>45382</v>
      </c>
      <c r="R18" s="2" t="s">
        <v>53</v>
      </c>
    </row>
    <row r="19" spans="1:18" ht="45" x14ac:dyDescent="0.25">
      <c r="A19" s="2">
        <v>2024</v>
      </c>
      <c r="B19" s="3">
        <v>45292</v>
      </c>
      <c r="C19" s="3">
        <v>45382</v>
      </c>
      <c r="D19" s="2">
        <v>2000</v>
      </c>
      <c r="E19" s="2">
        <v>2000</v>
      </c>
      <c r="F19" s="5">
        <v>27202</v>
      </c>
      <c r="G19" s="6" t="s">
        <v>69</v>
      </c>
      <c r="H19" s="7">
        <v>5000</v>
      </c>
      <c r="I19" s="7">
        <v>3167</v>
      </c>
      <c r="J19" s="7">
        <v>3167</v>
      </c>
      <c r="K19" s="7">
        <v>3167</v>
      </c>
      <c r="L19" s="7">
        <v>0</v>
      </c>
      <c r="M19" s="7">
        <v>3167</v>
      </c>
      <c r="N19" s="2" t="s">
        <v>51</v>
      </c>
      <c r="O19" s="4" t="s">
        <v>103</v>
      </c>
      <c r="P19" s="2" t="s">
        <v>52</v>
      </c>
      <c r="Q19" s="3">
        <v>45382</v>
      </c>
      <c r="R19" s="2" t="s">
        <v>53</v>
      </c>
    </row>
    <row r="20" spans="1:18" ht="45" x14ac:dyDescent="0.25">
      <c r="A20" s="2">
        <v>2024</v>
      </c>
      <c r="B20" s="3">
        <v>45292</v>
      </c>
      <c r="C20" s="3">
        <v>45382</v>
      </c>
      <c r="D20" s="2">
        <v>2000</v>
      </c>
      <c r="E20" s="2">
        <v>2000</v>
      </c>
      <c r="F20" s="5">
        <v>29201</v>
      </c>
      <c r="G20" s="6" t="s">
        <v>70</v>
      </c>
      <c r="H20" s="7">
        <v>1000</v>
      </c>
      <c r="I20" s="7">
        <v>0</v>
      </c>
      <c r="J20" s="7">
        <v>0</v>
      </c>
      <c r="K20" s="7">
        <v>0</v>
      </c>
      <c r="L20" s="7">
        <v>0</v>
      </c>
      <c r="M20" s="7">
        <v>0</v>
      </c>
      <c r="N20" s="2" t="s">
        <v>51</v>
      </c>
      <c r="O20" s="4" t="s">
        <v>103</v>
      </c>
      <c r="P20" s="2" t="s">
        <v>52</v>
      </c>
      <c r="Q20" s="3">
        <v>45382</v>
      </c>
      <c r="R20" s="2" t="s">
        <v>53</v>
      </c>
    </row>
    <row r="21" spans="1:18" ht="45" x14ac:dyDescent="0.25">
      <c r="A21" s="2">
        <v>2024</v>
      </c>
      <c r="B21" s="3">
        <v>45292</v>
      </c>
      <c r="C21" s="3">
        <v>45382</v>
      </c>
      <c r="D21" s="2">
        <v>2000</v>
      </c>
      <c r="E21" s="2">
        <v>2000</v>
      </c>
      <c r="F21" s="5" t="s">
        <v>71</v>
      </c>
      <c r="G21" s="6" t="s">
        <v>72</v>
      </c>
      <c r="H21" s="7">
        <v>5000</v>
      </c>
      <c r="I21" s="7">
        <v>2295.69</v>
      </c>
      <c r="J21" s="7">
        <v>2295.69</v>
      </c>
      <c r="K21" s="7">
        <v>2295.69</v>
      </c>
      <c r="L21" s="7">
        <v>0</v>
      </c>
      <c r="M21" s="7">
        <v>2295.69</v>
      </c>
      <c r="N21" s="2" t="s">
        <v>51</v>
      </c>
      <c r="O21" s="4" t="s">
        <v>103</v>
      </c>
      <c r="P21" s="2" t="s">
        <v>52</v>
      </c>
      <c r="Q21" s="3">
        <v>45382</v>
      </c>
      <c r="R21" s="2" t="s">
        <v>53</v>
      </c>
    </row>
    <row r="22" spans="1:18" ht="45" x14ac:dyDescent="0.25">
      <c r="A22" s="2">
        <v>2024</v>
      </c>
      <c r="B22" s="3">
        <v>45292</v>
      </c>
      <c r="C22" s="3">
        <v>45382</v>
      </c>
      <c r="D22" s="2">
        <v>2000</v>
      </c>
      <c r="E22" s="2">
        <v>1000</v>
      </c>
      <c r="F22" s="5">
        <v>11301</v>
      </c>
      <c r="G22" s="8" t="s">
        <v>73</v>
      </c>
      <c r="H22" s="7">
        <v>4383297</v>
      </c>
      <c r="I22" s="7">
        <v>4322136.84</v>
      </c>
      <c r="J22" s="7">
        <v>4271247.6399999997</v>
      </c>
      <c r="K22" s="7">
        <v>4271247.6399999997</v>
      </c>
      <c r="L22" s="7">
        <v>50889.2</v>
      </c>
      <c r="M22" s="7">
        <v>4271247.6399999997</v>
      </c>
      <c r="N22" s="2" t="s">
        <v>51</v>
      </c>
      <c r="O22" s="4" t="s">
        <v>103</v>
      </c>
      <c r="P22" s="2" t="s">
        <v>52</v>
      </c>
      <c r="Q22" s="3">
        <v>45382</v>
      </c>
      <c r="R22" s="2" t="s">
        <v>53</v>
      </c>
    </row>
    <row r="23" spans="1:18" ht="45" x14ac:dyDescent="0.25">
      <c r="A23" s="2">
        <v>2024</v>
      </c>
      <c r="B23" s="3">
        <v>45292</v>
      </c>
      <c r="C23" s="3">
        <v>45382</v>
      </c>
      <c r="D23" s="2">
        <v>2000</v>
      </c>
      <c r="E23" s="2">
        <v>1000</v>
      </c>
      <c r="F23" s="5">
        <v>12201</v>
      </c>
      <c r="G23" s="8" t="s">
        <v>74</v>
      </c>
      <c r="H23" s="10">
        <v>2517807</v>
      </c>
      <c r="I23" s="10">
        <v>903135.04</v>
      </c>
      <c r="J23" s="10">
        <v>895802.59</v>
      </c>
      <c r="K23" s="10">
        <v>895802.59</v>
      </c>
      <c r="L23" s="10">
        <v>7332.45</v>
      </c>
      <c r="M23" s="10">
        <v>895802.59</v>
      </c>
      <c r="N23" s="2" t="s">
        <v>51</v>
      </c>
      <c r="O23" s="4" t="s">
        <v>103</v>
      </c>
      <c r="P23" s="2" t="s">
        <v>52</v>
      </c>
      <c r="Q23" s="3">
        <v>45382</v>
      </c>
      <c r="R23" s="2" t="s">
        <v>53</v>
      </c>
    </row>
    <row r="24" spans="1:18" ht="45" x14ac:dyDescent="0.25">
      <c r="A24" s="2">
        <v>2024</v>
      </c>
      <c r="B24" s="3">
        <v>45292</v>
      </c>
      <c r="C24" s="3">
        <v>45382</v>
      </c>
      <c r="D24" s="2">
        <v>2000</v>
      </c>
      <c r="E24" s="2">
        <v>1000</v>
      </c>
      <c r="F24" s="5">
        <v>12401</v>
      </c>
      <c r="G24" s="9" t="s">
        <v>75</v>
      </c>
      <c r="H24" s="10">
        <v>1500000</v>
      </c>
      <c r="I24" s="10">
        <v>210600</v>
      </c>
      <c r="J24" s="10">
        <v>210600</v>
      </c>
      <c r="K24" s="10">
        <v>210600</v>
      </c>
      <c r="L24" s="7">
        <v>0</v>
      </c>
      <c r="M24" s="10">
        <v>210600</v>
      </c>
      <c r="N24" s="2" t="s">
        <v>51</v>
      </c>
      <c r="O24" s="4" t="s">
        <v>103</v>
      </c>
      <c r="P24" s="2" t="s">
        <v>52</v>
      </c>
      <c r="Q24" s="3">
        <v>45382</v>
      </c>
      <c r="R24" s="2" t="s">
        <v>53</v>
      </c>
    </row>
    <row r="25" spans="1:18" ht="45" x14ac:dyDescent="0.25">
      <c r="A25" s="2">
        <v>2024</v>
      </c>
      <c r="B25" s="3">
        <v>45292</v>
      </c>
      <c r="C25" s="3">
        <v>45382</v>
      </c>
      <c r="D25" s="2">
        <v>2000</v>
      </c>
      <c r="E25" s="2">
        <v>1000</v>
      </c>
      <c r="F25" s="5">
        <v>13101</v>
      </c>
      <c r="G25" s="8" t="s">
        <v>76</v>
      </c>
      <c r="H25" s="10">
        <v>351681</v>
      </c>
      <c r="I25" s="10">
        <v>306251.49</v>
      </c>
      <c r="J25" s="10">
        <v>307057.8</v>
      </c>
      <c r="K25" s="10">
        <v>307057.8</v>
      </c>
      <c r="L25" s="10">
        <v>-806.31</v>
      </c>
      <c r="M25" s="10">
        <v>307057.8</v>
      </c>
      <c r="N25" s="2" t="s">
        <v>51</v>
      </c>
      <c r="O25" s="4" t="s">
        <v>103</v>
      </c>
      <c r="P25" s="2" t="s">
        <v>52</v>
      </c>
      <c r="Q25" s="3">
        <v>45382</v>
      </c>
      <c r="R25" s="2" t="s">
        <v>53</v>
      </c>
    </row>
    <row r="26" spans="1:18" ht="45" x14ac:dyDescent="0.25">
      <c r="A26" s="2">
        <v>2024</v>
      </c>
      <c r="B26" s="3">
        <v>45292</v>
      </c>
      <c r="C26" s="3">
        <v>45382</v>
      </c>
      <c r="D26" s="2">
        <v>2000</v>
      </c>
      <c r="E26" s="2">
        <v>1000</v>
      </c>
      <c r="F26" s="5">
        <v>13201</v>
      </c>
      <c r="G26" s="8" t="s">
        <v>77</v>
      </c>
      <c r="H26" s="11">
        <v>0</v>
      </c>
      <c r="I26" s="11">
        <v>4171.4799999999996</v>
      </c>
      <c r="J26" s="11">
        <v>4158.8900000000003</v>
      </c>
      <c r="K26" s="10">
        <v>4158.8900000000003</v>
      </c>
      <c r="L26" s="10">
        <v>12.59</v>
      </c>
      <c r="M26" s="10">
        <v>4158.8900000000003</v>
      </c>
      <c r="N26" s="2" t="s">
        <v>51</v>
      </c>
      <c r="O26" s="4" t="s">
        <v>103</v>
      </c>
      <c r="P26" s="2" t="s">
        <v>52</v>
      </c>
      <c r="Q26" s="3">
        <v>45382</v>
      </c>
      <c r="R26" s="2" t="s">
        <v>53</v>
      </c>
    </row>
    <row r="27" spans="1:18" ht="45" x14ac:dyDescent="0.25">
      <c r="A27" s="2">
        <v>2024</v>
      </c>
      <c r="B27" s="3">
        <v>45292</v>
      </c>
      <c r="C27" s="3">
        <v>45382</v>
      </c>
      <c r="D27" s="2">
        <v>2000</v>
      </c>
      <c r="E27" s="2">
        <v>1000</v>
      </c>
      <c r="F27" s="5">
        <v>13202</v>
      </c>
      <c r="G27" s="8" t="s">
        <v>78</v>
      </c>
      <c r="H27" s="7">
        <v>250000</v>
      </c>
      <c r="I27" s="7">
        <v>159239.22</v>
      </c>
      <c r="J27" s="7">
        <v>157798.64000000001</v>
      </c>
      <c r="K27" s="7">
        <v>157798.64000000001</v>
      </c>
      <c r="L27" s="7">
        <v>1440.58</v>
      </c>
      <c r="M27" s="7">
        <v>157798.64000000001</v>
      </c>
      <c r="N27" s="2" t="s">
        <v>51</v>
      </c>
      <c r="O27" s="4" t="s">
        <v>103</v>
      </c>
      <c r="P27" s="2" t="s">
        <v>52</v>
      </c>
      <c r="Q27" s="3">
        <v>45382</v>
      </c>
      <c r="R27" s="2" t="s">
        <v>53</v>
      </c>
    </row>
    <row r="28" spans="1:18" ht="45" x14ac:dyDescent="0.25">
      <c r="A28" s="2">
        <v>2024</v>
      </c>
      <c r="B28" s="3">
        <v>45292</v>
      </c>
      <c r="C28" s="3">
        <v>45382</v>
      </c>
      <c r="D28" s="2">
        <v>2000</v>
      </c>
      <c r="E28" s="2">
        <v>1000</v>
      </c>
      <c r="F28" s="5">
        <v>13414</v>
      </c>
      <c r="G28" s="9" t="s">
        <v>79</v>
      </c>
      <c r="H28" s="7">
        <v>1382685</v>
      </c>
      <c r="I28" s="7">
        <v>1344563.7</v>
      </c>
      <c r="J28" s="7">
        <v>1324849.03</v>
      </c>
      <c r="K28" s="7">
        <v>1324849.03</v>
      </c>
      <c r="L28" s="7">
        <v>19714.669999999998</v>
      </c>
      <c r="M28" s="7">
        <v>1324849.03</v>
      </c>
      <c r="N28" s="2" t="s">
        <v>51</v>
      </c>
      <c r="O28" s="4" t="s">
        <v>103</v>
      </c>
      <c r="P28" s="2" t="s">
        <v>52</v>
      </c>
      <c r="Q28" s="3">
        <v>45382</v>
      </c>
      <c r="R28" s="2" t="s">
        <v>53</v>
      </c>
    </row>
    <row r="29" spans="1:18" ht="45" x14ac:dyDescent="0.25">
      <c r="A29" s="2">
        <v>2024</v>
      </c>
      <c r="B29" s="3">
        <v>45292</v>
      </c>
      <c r="C29" s="3">
        <v>45382</v>
      </c>
      <c r="D29" s="2">
        <v>2000</v>
      </c>
      <c r="E29" s="2">
        <v>1000</v>
      </c>
      <c r="F29" s="5">
        <v>13415</v>
      </c>
      <c r="G29" s="8" t="s">
        <v>80</v>
      </c>
      <c r="H29" s="7">
        <v>57387</v>
      </c>
      <c r="I29" s="7">
        <v>56357.19</v>
      </c>
      <c r="J29" s="7">
        <v>56597.86</v>
      </c>
      <c r="K29" s="7">
        <v>56597.86</v>
      </c>
      <c r="L29" s="7">
        <v>-240.67</v>
      </c>
      <c r="M29" s="7">
        <v>56597.86</v>
      </c>
      <c r="N29" s="2" t="s">
        <v>51</v>
      </c>
      <c r="O29" s="4" t="s">
        <v>103</v>
      </c>
      <c r="P29" s="2" t="s">
        <v>52</v>
      </c>
      <c r="Q29" s="3">
        <v>45382</v>
      </c>
      <c r="R29" s="2" t="s">
        <v>53</v>
      </c>
    </row>
    <row r="30" spans="1:18" ht="45" x14ac:dyDescent="0.25">
      <c r="A30" s="2">
        <v>2024</v>
      </c>
      <c r="B30" s="3">
        <v>45292</v>
      </c>
      <c r="C30" s="3">
        <v>45382</v>
      </c>
      <c r="D30" s="2">
        <v>2000</v>
      </c>
      <c r="E30" s="2">
        <v>1000</v>
      </c>
      <c r="F30" s="5">
        <v>13417</v>
      </c>
      <c r="G30" s="8" t="s">
        <v>81</v>
      </c>
      <c r="H30" s="7">
        <v>83391</v>
      </c>
      <c r="I30" s="7">
        <v>78683.83</v>
      </c>
      <c r="J30" s="7">
        <v>78709.960000000006</v>
      </c>
      <c r="K30" s="7">
        <v>78709.960000000006</v>
      </c>
      <c r="L30" s="7">
        <v>-26.13</v>
      </c>
      <c r="M30" s="7">
        <v>78709.960000000006</v>
      </c>
      <c r="N30" s="2" t="s">
        <v>51</v>
      </c>
      <c r="O30" s="4" t="s">
        <v>103</v>
      </c>
      <c r="P30" s="2" t="s">
        <v>52</v>
      </c>
      <c r="Q30" s="3">
        <v>45382</v>
      </c>
      <c r="R30" s="2" t="s">
        <v>53</v>
      </c>
    </row>
    <row r="31" spans="1:18" ht="45" x14ac:dyDescent="0.25">
      <c r="A31" s="2">
        <v>2024</v>
      </c>
      <c r="B31" s="3">
        <v>45292</v>
      </c>
      <c r="C31" s="3">
        <v>45382</v>
      </c>
      <c r="D31" s="2">
        <v>2000</v>
      </c>
      <c r="E31" s="2">
        <v>1000</v>
      </c>
      <c r="F31" s="5">
        <v>13801</v>
      </c>
      <c r="G31" s="9" t="s">
        <v>82</v>
      </c>
      <c r="H31" s="7">
        <v>460032</v>
      </c>
      <c r="I31" s="7">
        <v>1044662.1</v>
      </c>
      <c r="J31" s="7">
        <v>941954.17</v>
      </c>
      <c r="K31" s="7">
        <v>941954.17</v>
      </c>
      <c r="L31" s="7">
        <v>102707.93</v>
      </c>
      <c r="M31" s="7">
        <v>941954.17</v>
      </c>
      <c r="N31" s="2" t="s">
        <v>51</v>
      </c>
      <c r="O31" s="4" t="s">
        <v>103</v>
      </c>
      <c r="P31" s="2" t="s">
        <v>52</v>
      </c>
      <c r="Q31" s="3">
        <v>45382</v>
      </c>
      <c r="R31" s="2" t="s">
        <v>53</v>
      </c>
    </row>
    <row r="32" spans="1:18" ht="45" x14ac:dyDescent="0.25">
      <c r="A32" s="2">
        <v>2024</v>
      </c>
      <c r="B32" s="3">
        <v>45292</v>
      </c>
      <c r="C32" s="3">
        <v>45382</v>
      </c>
      <c r="D32" s="2">
        <v>2000</v>
      </c>
      <c r="E32" s="2">
        <v>1000</v>
      </c>
      <c r="F32" s="5">
        <v>14103</v>
      </c>
      <c r="G32" s="9" t="s">
        <v>83</v>
      </c>
      <c r="H32" s="7">
        <v>2189982</v>
      </c>
      <c r="I32" s="7">
        <v>1746954.27</v>
      </c>
      <c r="J32" s="7">
        <v>1746954.27</v>
      </c>
      <c r="K32" s="7">
        <v>1746954.27</v>
      </c>
      <c r="L32" s="7">
        <v>0</v>
      </c>
      <c r="M32" s="7">
        <v>1746954.27</v>
      </c>
      <c r="N32" s="2" t="s">
        <v>51</v>
      </c>
      <c r="O32" s="4" t="s">
        <v>103</v>
      </c>
      <c r="P32" s="2" t="s">
        <v>52</v>
      </c>
      <c r="Q32" s="3">
        <v>45382</v>
      </c>
      <c r="R32" s="2" t="s">
        <v>53</v>
      </c>
    </row>
    <row r="33" spans="1:18" ht="45" x14ac:dyDescent="0.25">
      <c r="A33" s="2">
        <v>2024</v>
      </c>
      <c r="B33" s="3">
        <v>45292</v>
      </c>
      <c r="C33" s="3">
        <v>45382</v>
      </c>
      <c r="D33" s="2">
        <v>2000</v>
      </c>
      <c r="E33" s="2">
        <v>1000</v>
      </c>
      <c r="F33" s="5">
        <v>14303</v>
      </c>
      <c r="G33" s="8" t="s">
        <v>84</v>
      </c>
      <c r="H33" s="7">
        <v>569832</v>
      </c>
      <c r="I33" s="7">
        <v>560818.38</v>
      </c>
      <c r="J33" s="7">
        <v>560818.38</v>
      </c>
      <c r="K33" s="7">
        <v>560818.38</v>
      </c>
      <c r="L33" s="7">
        <v>0</v>
      </c>
      <c r="M33" s="7">
        <v>560818.38</v>
      </c>
      <c r="N33" s="2" t="s">
        <v>51</v>
      </c>
      <c r="O33" s="4" t="s">
        <v>103</v>
      </c>
      <c r="P33" s="2" t="s">
        <v>52</v>
      </c>
      <c r="Q33" s="3">
        <v>45382</v>
      </c>
      <c r="R33" s="2" t="s">
        <v>53</v>
      </c>
    </row>
    <row r="34" spans="1:18" ht="45" x14ac:dyDescent="0.25">
      <c r="A34" s="2">
        <v>2024</v>
      </c>
      <c r="B34" s="3">
        <v>45292</v>
      </c>
      <c r="C34" s="3">
        <v>45382</v>
      </c>
      <c r="D34" s="2">
        <v>2000</v>
      </c>
      <c r="E34" s="2">
        <v>1000</v>
      </c>
      <c r="F34" s="5">
        <v>15401</v>
      </c>
      <c r="G34" s="9" t="s">
        <v>85</v>
      </c>
      <c r="H34" s="7">
        <v>1947166</v>
      </c>
      <c r="I34" s="7">
        <v>2130730.98</v>
      </c>
      <c r="J34" s="7">
        <v>2062965.01</v>
      </c>
      <c r="K34" s="7">
        <v>2062965.01</v>
      </c>
      <c r="L34" s="7">
        <v>67765.97</v>
      </c>
      <c r="M34" s="7">
        <v>2062965.01</v>
      </c>
      <c r="N34" s="2" t="s">
        <v>51</v>
      </c>
      <c r="O34" s="4" t="s">
        <v>103</v>
      </c>
      <c r="P34" s="2" t="s">
        <v>52</v>
      </c>
      <c r="Q34" s="3">
        <v>45382</v>
      </c>
      <c r="R34" s="2" t="s">
        <v>53</v>
      </c>
    </row>
    <row r="35" spans="1:18" ht="45" x14ac:dyDescent="0.25">
      <c r="A35" s="2">
        <v>2024</v>
      </c>
      <c r="B35" s="3">
        <v>45292</v>
      </c>
      <c r="C35" s="3">
        <v>45382</v>
      </c>
      <c r="D35" s="2">
        <v>2000</v>
      </c>
      <c r="E35" s="2">
        <v>1000</v>
      </c>
      <c r="F35" s="5">
        <v>15401</v>
      </c>
      <c r="G35" s="8" t="s">
        <v>86</v>
      </c>
      <c r="H35" s="7">
        <v>0</v>
      </c>
      <c r="I35" s="7">
        <v>26700</v>
      </c>
      <c r="J35" s="7">
        <v>26791.759999999998</v>
      </c>
      <c r="K35" s="7">
        <v>26791.759999999998</v>
      </c>
      <c r="L35" s="7">
        <v>-91.76</v>
      </c>
      <c r="M35" s="7">
        <v>26791.759999999998</v>
      </c>
      <c r="N35" s="2" t="s">
        <v>51</v>
      </c>
      <c r="O35" s="4" t="s">
        <v>103</v>
      </c>
      <c r="P35" s="2" t="s">
        <v>52</v>
      </c>
      <c r="Q35" s="3">
        <v>45382</v>
      </c>
      <c r="R35" s="2" t="s">
        <v>53</v>
      </c>
    </row>
    <row r="36" spans="1:18" ht="45" x14ac:dyDescent="0.25">
      <c r="A36" s="2">
        <v>2024</v>
      </c>
      <c r="B36" s="3">
        <v>45292</v>
      </c>
      <c r="C36" s="3">
        <v>45382</v>
      </c>
      <c r="D36" s="2">
        <v>2000</v>
      </c>
      <c r="E36" s="2">
        <v>1000</v>
      </c>
      <c r="F36" s="5">
        <v>15907</v>
      </c>
      <c r="G36" s="8" t="s">
        <v>87</v>
      </c>
      <c r="H36" s="7">
        <v>789384</v>
      </c>
      <c r="I36" s="7">
        <v>1029908.34</v>
      </c>
      <c r="J36" s="7">
        <v>1029908.34</v>
      </c>
      <c r="K36" s="7">
        <v>1029908.34</v>
      </c>
      <c r="L36" s="7">
        <v>0</v>
      </c>
      <c r="M36" s="7">
        <v>1029908.34</v>
      </c>
      <c r="N36" s="2" t="s">
        <v>51</v>
      </c>
      <c r="O36" s="4" t="s">
        <v>103</v>
      </c>
      <c r="P36" s="2" t="s">
        <v>52</v>
      </c>
      <c r="Q36" s="3">
        <v>45382</v>
      </c>
      <c r="R36" s="2" t="s">
        <v>53</v>
      </c>
    </row>
    <row r="37" spans="1:18" ht="45" x14ac:dyDescent="0.25">
      <c r="A37" s="2">
        <v>2024</v>
      </c>
      <c r="B37" s="3">
        <v>45292</v>
      </c>
      <c r="C37" s="3">
        <v>45382</v>
      </c>
      <c r="D37" s="2">
        <v>2000</v>
      </c>
      <c r="E37" s="2">
        <v>1000</v>
      </c>
      <c r="F37" s="5">
        <v>16101</v>
      </c>
      <c r="G37" s="8" t="s">
        <v>88</v>
      </c>
      <c r="H37" s="7">
        <v>810036</v>
      </c>
      <c r="I37" s="7">
        <v>0</v>
      </c>
      <c r="J37" s="7">
        <v>0</v>
      </c>
      <c r="K37" s="7">
        <v>0</v>
      </c>
      <c r="L37" s="7">
        <v>0</v>
      </c>
      <c r="M37" s="7">
        <v>0</v>
      </c>
      <c r="N37" s="2" t="s">
        <v>51</v>
      </c>
      <c r="O37" s="4" t="s">
        <v>103</v>
      </c>
      <c r="P37" s="2" t="s">
        <v>52</v>
      </c>
      <c r="Q37" s="3">
        <v>45382</v>
      </c>
      <c r="R37" s="2" t="s">
        <v>53</v>
      </c>
    </row>
    <row r="38" spans="1:18" ht="45" x14ac:dyDescent="0.25">
      <c r="A38" s="2">
        <v>2024</v>
      </c>
      <c r="B38" s="3">
        <v>45292</v>
      </c>
      <c r="C38" s="3">
        <v>45382</v>
      </c>
      <c r="D38" s="2">
        <v>2000</v>
      </c>
      <c r="E38" s="2">
        <v>3000</v>
      </c>
      <c r="F38" s="5">
        <v>31301</v>
      </c>
      <c r="G38" s="6" t="s">
        <v>89</v>
      </c>
      <c r="H38" s="7">
        <v>29000</v>
      </c>
      <c r="I38" s="7">
        <v>15359</v>
      </c>
      <c r="J38" s="7">
        <v>15359</v>
      </c>
      <c r="K38" s="7">
        <v>15359</v>
      </c>
      <c r="L38" s="7">
        <v>0</v>
      </c>
      <c r="M38" s="7">
        <v>15359</v>
      </c>
      <c r="N38" s="2" t="s">
        <v>51</v>
      </c>
      <c r="O38" s="4" t="s">
        <v>103</v>
      </c>
      <c r="P38" s="2" t="s">
        <v>52</v>
      </c>
      <c r="Q38" s="3">
        <v>45382</v>
      </c>
      <c r="R38" s="2" t="s">
        <v>53</v>
      </c>
    </row>
    <row r="39" spans="1:18" ht="45" x14ac:dyDescent="0.25">
      <c r="A39" s="2">
        <v>2024</v>
      </c>
      <c r="B39" s="3">
        <v>45292</v>
      </c>
      <c r="C39" s="3">
        <v>45382</v>
      </c>
      <c r="D39" s="2">
        <v>2000</v>
      </c>
      <c r="E39" s="2">
        <v>3000</v>
      </c>
      <c r="F39" s="5">
        <v>31801</v>
      </c>
      <c r="G39" s="6" t="s">
        <v>90</v>
      </c>
      <c r="H39" s="7">
        <v>36000</v>
      </c>
      <c r="I39" s="7">
        <f t="shared" ref="I39:I43" si="0">E39+H39</f>
        <v>39000</v>
      </c>
      <c r="J39" s="7">
        <v>0</v>
      </c>
      <c r="K39" s="7">
        <v>0</v>
      </c>
      <c r="L39" s="7">
        <v>0</v>
      </c>
      <c r="M39" s="7">
        <v>0</v>
      </c>
      <c r="N39" s="2" t="s">
        <v>51</v>
      </c>
      <c r="O39" s="4" t="s">
        <v>103</v>
      </c>
      <c r="P39" s="2" t="s">
        <v>52</v>
      </c>
      <c r="Q39" s="3">
        <v>45382</v>
      </c>
      <c r="R39" s="2" t="s">
        <v>53</v>
      </c>
    </row>
    <row r="40" spans="1:18" ht="45" x14ac:dyDescent="0.25">
      <c r="A40" s="2">
        <v>2024</v>
      </c>
      <c r="B40" s="3">
        <v>45292</v>
      </c>
      <c r="C40" s="3">
        <v>45382</v>
      </c>
      <c r="D40" s="2">
        <v>2000</v>
      </c>
      <c r="E40" s="2">
        <v>3000</v>
      </c>
      <c r="F40" s="5">
        <v>32201</v>
      </c>
      <c r="G40" s="6" t="s">
        <v>91</v>
      </c>
      <c r="H40" s="7">
        <v>0</v>
      </c>
      <c r="I40" s="7">
        <f t="shared" si="0"/>
        <v>3000</v>
      </c>
      <c r="J40" s="7">
        <v>0</v>
      </c>
      <c r="K40" s="7">
        <v>0</v>
      </c>
      <c r="L40" s="7">
        <v>0</v>
      </c>
      <c r="M40" s="7">
        <v>0</v>
      </c>
      <c r="N40" s="2" t="s">
        <v>51</v>
      </c>
      <c r="O40" s="4" t="s">
        <v>103</v>
      </c>
      <c r="P40" s="2" t="s">
        <v>52</v>
      </c>
      <c r="Q40" s="3">
        <v>45382</v>
      </c>
      <c r="R40" s="2" t="s">
        <v>53</v>
      </c>
    </row>
    <row r="41" spans="1:18" ht="45" x14ac:dyDescent="0.25">
      <c r="A41" s="2">
        <v>2024</v>
      </c>
      <c r="B41" s="3">
        <v>45292</v>
      </c>
      <c r="C41" s="3">
        <v>45382</v>
      </c>
      <c r="D41" s="2">
        <v>2000</v>
      </c>
      <c r="E41" s="2">
        <v>3000</v>
      </c>
      <c r="F41" s="5">
        <v>32303</v>
      </c>
      <c r="G41" s="6" t="s">
        <v>92</v>
      </c>
      <c r="H41" s="7">
        <v>90000</v>
      </c>
      <c r="I41" s="7">
        <v>90000</v>
      </c>
      <c r="J41" s="7">
        <v>0</v>
      </c>
      <c r="K41" s="7">
        <v>0</v>
      </c>
      <c r="L41" s="7">
        <v>0</v>
      </c>
      <c r="M41" s="7">
        <v>0</v>
      </c>
      <c r="N41" s="2" t="s">
        <v>51</v>
      </c>
      <c r="O41" s="4" t="s">
        <v>103</v>
      </c>
      <c r="P41" s="2" t="s">
        <v>52</v>
      </c>
      <c r="Q41" s="3">
        <v>45382</v>
      </c>
      <c r="R41" s="2" t="s">
        <v>53</v>
      </c>
    </row>
    <row r="42" spans="1:18" ht="45" x14ac:dyDescent="0.25">
      <c r="A42" s="2">
        <v>2024</v>
      </c>
      <c r="B42" s="3">
        <v>45292</v>
      </c>
      <c r="C42" s="3">
        <v>45382</v>
      </c>
      <c r="D42" s="2">
        <v>2000</v>
      </c>
      <c r="E42" s="2">
        <v>3000</v>
      </c>
      <c r="F42" s="5">
        <v>33304</v>
      </c>
      <c r="G42" s="6" t="s">
        <v>93</v>
      </c>
      <c r="H42" s="7">
        <v>0</v>
      </c>
      <c r="I42" s="7">
        <v>11600</v>
      </c>
      <c r="J42" s="7">
        <v>11600</v>
      </c>
      <c r="K42" s="7">
        <v>11600</v>
      </c>
      <c r="L42" s="7">
        <v>0</v>
      </c>
      <c r="M42" s="7">
        <v>11600</v>
      </c>
      <c r="N42" s="2" t="s">
        <v>51</v>
      </c>
      <c r="O42" s="4" t="s">
        <v>103</v>
      </c>
      <c r="P42" s="2" t="s">
        <v>52</v>
      </c>
      <c r="Q42" s="3">
        <v>45382</v>
      </c>
      <c r="R42" s="2" t="s">
        <v>53</v>
      </c>
    </row>
    <row r="43" spans="1:18" ht="45" x14ac:dyDescent="0.25">
      <c r="A43" s="2">
        <v>2024</v>
      </c>
      <c r="B43" s="3">
        <v>45292</v>
      </c>
      <c r="C43" s="3">
        <v>45382</v>
      </c>
      <c r="D43" s="2">
        <v>2000</v>
      </c>
      <c r="E43" s="2">
        <v>3000</v>
      </c>
      <c r="F43" s="5">
        <v>37201</v>
      </c>
      <c r="G43" s="6" t="s">
        <v>94</v>
      </c>
      <c r="H43" s="7">
        <v>3000</v>
      </c>
      <c r="I43" s="7">
        <f t="shared" si="0"/>
        <v>6000</v>
      </c>
      <c r="J43" s="7">
        <v>0</v>
      </c>
      <c r="K43" s="7">
        <v>0</v>
      </c>
      <c r="L43" s="7">
        <v>0</v>
      </c>
      <c r="M43" s="7">
        <v>0</v>
      </c>
      <c r="N43" s="2" t="s">
        <v>51</v>
      </c>
      <c r="O43" s="4" t="s">
        <v>103</v>
      </c>
      <c r="P43" s="2" t="s">
        <v>52</v>
      </c>
      <c r="Q43" s="3">
        <v>45382</v>
      </c>
      <c r="R43" s="2" t="s">
        <v>53</v>
      </c>
    </row>
    <row r="44" spans="1:18" ht="45" x14ac:dyDescent="0.25">
      <c r="A44" s="2">
        <v>2024</v>
      </c>
      <c r="B44" s="3">
        <v>45292</v>
      </c>
      <c r="C44" s="3">
        <v>45382</v>
      </c>
      <c r="D44" s="2">
        <v>2000</v>
      </c>
      <c r="E44" s="2">
        <v>3000</v>
      </c>
      <c r="F44" s="5" t="s">
        <v>95</v>
      </c>
      <c r="G44" s="6" t="s">
        <v>96</v>
      </c>
      <c r="H44" s="7">
        <v>21000</v>
      </c>
      <c r="I44" s="7">
        <v>12308.21</v>
      </c>
      <c r="J44" s="7">
        <v>12308.21</v>
      </c>
      <c r="K44" s="7">
        <v>12308.21</v>
      </c>
      <c r="L44" s="7">
        <v>0</v>
      </c>
      <c r="M44" s="7">
        <v>12308.21</v>
      </c>
      <c r="N44" s="2" t="s">
        <v>51</v>
      </c>
      <c r="O44" s="4" t="s">
        <v>103</v>
      </c>
      <c r="P44" s="2" t="s">
        <v>52</v>
      </c>
      <c r="Q44" s="3">
        <v>45382</v>
      </c>
      <c r="R44" s="2" t="s">
        <v>53</v>
      </c>
    </row>
    <row r="45" spans="1:18" ht="45" x14ac:dyDescent="0.25">
      <c r="A45" s="2">
        <v>2024</v>
      </c>
      <c r="B45" s="3">
        <v>45292</v>
      </c>
      <c r="C45" s="3">
        <v>45382</v>
      </c>
      <c r="D45" s="2">
        <v>2000</v>
      </c>
      <c r="E45" s="2">
        <v>3000</v>
      </c>
      <c r="F45" s="5">
        <v>39801</v>
      </c>
      <c r="G45" s="12" t="s">
        <v>97</v>
      </c>
      <c r="H45" s="7">
        <v>296241</v>
      </c>
      <c r="I45" s="7" t="e">
        <f>E45+F45+G45+H45</f>
        <v>#VALUE!</v>
      </c>
      <c r="J45" s="7">
        <v>0</v>
      </c>
      <c r="K45" s="7">
        <v>0</v>
      </c>
      <c r="L45" s="7">
        <v>0</v>
      </c>
      <c r="M45" s="7">
        <v>0</v>
      </c>
      <c r="N45" s="2" t="s">
        <v>51</v>
      </c>
      <c r="O45" s="4" t="s">
        <v>103</v>
      </c>
      <c r="P45" s="2" t="s">
        <v>52</v>
      </c>
      <c r="Q45" s="3">
        <v>45382</v>
      </c>
      <c r="R45" s="2" t="s">
        <v>53</v>
      </c>
    </row>
    <row r="46" spans="1:18" ht="45" x14ac:dyDescent="0.25">
      <c r="A46" s="2">
        <v>2024</v>
      </c>
      <c r="B46" s="3">
        <v>45292</v>
      </c>
      <c r="C46" s="3">
        <v>45382</v>
      </c>
      <c r="D46" s="2">
        <v>2000</v>
      </c>
      <c r="E46" s="2">
        <v>3000</v>
      </c>
      <c r="F46" s="5" t="s">
        <v>98</v>
      </c>
      <c r="G46" s="6" t="s">
        <v>99</v>
      </c>
      <c r="H46" s="10">
        <v>0</v>
      </c>
      <c r="I46" s="10">
        <v>93859.43</v>
      </c>
      <c r="J46" s="7">
        <v>0</v>
      </c>
      <c r="K46" s="7">
        <v>0</v>
      </c>
      <c r="L46" s="10">
        <v>93859.43</v>
      </c>
      <c r="M46" s="7">
        <v>0</v>
      </c>
      <c r="N46" s="2" t="s">
        <v>51</v>
      </c>
      <c r="O46" s="4" t="s">
        <v>103</v>
      </c>
      <c r="P46" s="2" t="s">
        <v>52</v>
      </c>
      <c r="Q46" s="3">
        <v>45382</v>
      </c>
      <c r="R46" s="2" t="s">
        <v>53</v>
      </c>
    </row>
    <row r="47" spans="1:18" ht="45" x14ac:dyDescent="0.25">
      <c r="A47" s="2">
        <v>2024</v>
      </c>
      <c r="B47" s="3">
        <v>45292</v>
      </c>
      <c r="C47" s="3">
        <v>45382</v>
      </c>
      <c r="D47" s="2">
        <v>2000</v>
      </c>
      <c r="E47" s="2">
        <v>3000</v>
      </c>
      <c r="F47" s="5">
        <v>35801</v>
      </c>
      <c r="G47" s="13" t="s">
        <v>100</v>
      </c>
      <c r="H47" s="10">
        <v>0</v>
      </c>
      <c r="I47" s="11">
        <v>160608.95999999999</v>
      </c>
      <c r="J47" s="7">
        <v>0</v>
      </c>
      <c r="K47" s="7">
        <v>0</v>
      </c>
      <c r="L47" s="14">
        <f t="shared" ref="L47" si="1">SUM(L45:L45)</f>
        <v>0</v>
      </c>
      <c r="M47" s="7">
        <v>0</v>
      </c>
      <c r="N47" s="2" t="s">
        <v>51</v>
      </c>
      <c r="O47" s="4" t="s">
        <v>103</v>
      </c>
      <c r="P47" s="2" t="s">
        <v>52</v>
      </c>
      <c r="Q47" s="3">
        <v>45382</v>
      </c>
      <c r="R47" s="2" t="s">
        <v>53</v>
      </c>
    </row>
    <row r="48" spans="1:18" ht="45" x14ac:dyDescent="0.25">
      <c r="A48" s="2">
        <v>2024</v>
      </c>
      <c r="B48" s="3">
        <v>45292</v>
      </c>
      <c r="C48" s="3">
        <v>45382</v>
      </c>
      <c r="D48" s="2">
        <v>2000</v>
      </c>
      <c r="E48" s="2">
        <v>3000</v>
      </c>
      <c r="F48" s="5">
        <v>44103</v>
      </c>
      <c r="G48" s="9" t="s">
        <v>101</v>
      </c>
      <c r="H48" s="7">
        <v>6300</v>
      </c>
      <c r="I48" s="7" t="e">
        <f>E48+F48+G48+H48</f>
        <v>#VALUE!</v>
      </c>
      <c r="J48" s="7">
        <v>0</v>
      </c>
      <c r="K48" s="7">
        <v>0</v>
      </c>
      <c r="L48" s="7">
        <v>0</v>
      </c>
      <c r="M48" s="7">
        <v>0</v>
      </c>
      <c r="N48" s="2" t="s">
        <v>51</v>
      </c>
      <c r="O48" s="4" t="s">
        <v>103</v>
      </c>
      <c r="P48" s="2" t="s">
        <v>52</v>
      </c>
      <c r="Q48" s="3">
        <v>45382</v>
      </c>
      <c r="R48" s="2" t="s">
        <v>53</v>
      </c>
    </row>
    <row r="49" spans="1:18" ht="45" x14ac:dyDescent="0.25">
      <c r="A49" s="2">
        <v>2024</v>
      </c>
      <c r="B49" s="3">
        <v>45292</v>
      </c>
      <c r="C49" s="3">
        <v>45382</v>
      </c>
      <c r="D49" s="2">
        <v>2000</v>
      </c>
      <c r="E49" s="2">
        <v>3000</v>
      </c>
      <c r="F49" s="5" t="s">
        <v>102</v>
      </c>
      <c r="G49" s="9" t="s">
        <v>101</v>
      </c>
      <c r="H49" s="7">
        <v>249900</v>
      </c>
      <c r="I49" s="7">
        <v>238650</v>
      </c>
      <c r="J49" s="7">
        <v>238650</v>
      </c>
      <c r="K49" s="7">
        <v>238650</v>
      </c>
      <c r="L49" s="7">
        <v>0</v>
      </c>
      <c r="M49" s="7">
        <v>238650</v>
      </c>
      <c r="N49" s="2" t="s">
        <v>51</v>
      </c>
      <c r="O49" s="4" t="s">
        <v>103</v>
      </c>
      <c r="P49" s="2" t="s">
        <v>52</v>
      </c>
      <c r="Q49" s="3">
        <v>45382</v>
      </c>
      <c r="R49" s="2" t="s">
        <v>53</v>
      </c>
    </row>
  </sheetData>
  <mergeCells count="7">
    <mergeCell ref="A6:R6"/>
    <mergeCell ref="A2:C2"/>
    <mergeCell ref="D2:F2"/>
    <mergeCell ref="G2:I2"/>
    <mergeCell ref="A3:C3"/>
    <mergeCell ref="D3:F3"/>
    <mergeCell ref="G3:I3"/>
  </mergeCells>
  <pageMargins left="0.7" right="0.7" top="1.71875" bottom="0.75" header="0.3" footer="0.3"/>
  <pageSetup orientation="portrait" horizontalDpi="0" verticalDpi="0"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2024-03-15T17:20:58Z</dcterms:created>
  <dcterms:modified xsi:type="dcterms:W3CDTF">2024-04-29T20:47:51Z</dcterms:modified>
</cp:coreProperties>
</file>