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04562E6C-50F9-4749-A20C-5252C50D6A0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 r:id="rId16"/>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3">[2]Hidden_6!$A$1:$A$2</definedName>
    <definedName name="Hidden_644">Hidden_6!$A$1:$A$2</definedName>
    <definedName name="Hidden_745">[2]Hidden_7!$A$1:$A$2</definedName>
    <definedName name="Hidden_746">Hidden_7!$A$1:$A$2</definedName>
    <definedName name="hidden6">[3]hidden6!$A$1:$A$2</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V14" i="1" l="1"/>
  <c r="U14" i="1"/>
  <c r="V13" i="1"/>
  <c r="U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000-000001000000}">
      <text>
        <r>
          <rPr>
            <b/>
            <sz val="9"/>
            <color indexed="81"/>
            <rFont val="Tahoma"/>
            <family val="2"/>
          </rPr>
          <t>USUARIO:</t>
        </r>
        <r>
          <rPr>
            <sz val="9"/>
            <color indexed="81"/>
            <rFont val="Tahoma"/>
            <family val="2"/>
          </rPr>
          <t xml:space="preserve">
Reglas de operación 2025</t>
        </r>
      </text>
    </comment>
    <comment ref="M9" authorId="0" shapeId="0" xr:uid="{00000000-0006-0000-0000-000002000000}">
      <text>
        <r>
          <rPr>
            <b/>
            <sz val="9"/>
            <color indexed="81"/>
            <rFont val="Tahoma"/>
            <family val="2"/>
          </rPr>
          <t>USUARIO:</t>
        </r>
        <r>
          <rPr>
            <sz val="9"/>
            <color indexed="81"/>
            <rFont val="Tahoma"/>
            <family val="2"/>
          </rPr>
          <t xml:space="preserve">
Reglas de operación 2025</t>
        </r>
      </text>
    </comment>
    <comment ref="M10" authorId="0" shapeId="0" xr:uid="{00000000-0006-0000-0000-000003000000}">
      <text>
        <r>
          <rPr>
            <b/>
            <sz val="9"/>
            <color indexed="81"/>
            <rFont val="Tahoma"/>
            <family val="2"/>
          </rPr>
          <t>USUARIO:</t>
        </r>
        <r>
          <rPr>
            <sz val="9"/>
            <color indexed="81"/>
            <rFont val="Tahoma"/>
            <family val="2"/>
          </rPr>
          <t xml:space="preserve">
Reglas de operación 2025</t>
        </r>
      </text>
    </comment>
    <comment ref="M11" authorId="0" shapeId="0" xr:uid="{00000000-0006-0000-0000-000004000000}">
      <text>
        <r>
          <rPr>
            <b/>
            <sz val="9"/>
            <color indexed="81"/>
            <rFont val="Tahoma"/>
            <family val="2"/>
          </rPr>
          <t>USUARIO:</t>
        </r>
        <r>
          <rPr>
            <sz val="9"/>
            <color indexed="81"/>
            <rFont val="Tahoma"/>
            <family val="2"/>
          </rPr>
          <t xml:space="preserve">
Reglas de operación 2025</t>
        </r>
      </text>
    </comment>
    <comment ref="M12" authorId="0" shapeId="0" xr:uid="{00000000-0006-0000-0000-000005000000}">
      <text>
        <r>
          <rPr>
            <b/>
            <sz val="9"/>
            <color indexed="81"/>
            <rFont val="Tahoma"/>
            <family val="2"/>
          </rPr>
          <t>USUARIO:</t>
        </r>
        <r>
          <rPr>
            <sz val="9"/>
            <color indexed="81"/>
            <rFont val="Tahoma"/>
            <family val="2"/>
          </rPr>
          <t xml:space="preserve">
Reglas de operación 2025</t>
        </r>
      </text>
    </comment>
    <comment ref="M13" authorId="0" shapeId="0" xr:uid="{00000000-0006-0000-0000-000006000000}">
      <text>
        <r>
          <rPr>
            <b/>
            <sz val="9"/>
            <color indexed="81"/>
            <rFont val="Tahoma"/>
            <family val="2"/>
          </rPr>
          <t>USUARIO:</t>
        </r>
        <r>
          <rPr>
            <sz val="9"/>
            <color indexed="81"/>
            <rFont val="Tahoma"/>
            <family val="2"/>
          </rPr>
          <t xml:space="preserve">
Reglas de operación 2025</t>
        </r>
      </text>
    </comment>
    <comment ref="M14" authorId="0" shapeId="0" xr:uid="{00000000-0006-0000-0000-000007000000}">
      <text>
        <r>
          <rPr>
            <b/>
            <sz val="9"/>
            <color indexed="81"/>
            <rFont val="Tahoma"/>
            <family val="2"/>
          </rPr>
          <t>USUARIO:</t>
        </r>
        <r>
          <rPr>
            <sz val="9"/>
            <color indexed="81"/>
            <rFont val="Tahoma"/>
            <family val="2"/>
          </rPr>
          <t xml:space="preserve">
Reglas de operación 2025</t>
        </r>
      </text>
    </comment>
    <comment ref="M15" authorId="0" shapeId="0" xr:uid="{00000000-0006-0000-0000-000008000000}">
      <text>
        <r>
          <rPr>
            <b/>
            <sz val="9"/>
            <color indexed="81"/>
            <rFont val="Tahoma"/>
            <family val="2"/>
          </rPr>
          <t>USUARIO:</t>
        </r>
        <r>
          <rPr>
            <sz val="9"/>
            <color indexed="81"/>
            <rFont val="Tahoma"/>
            <family val="2"/>
          </rPr>
          <t xml:space="preserve">
Reglas de operación 2025</t>
        </r>
      </text>
    </comment>
    <comment ref="M16" authorId="0" shapeId="0" xr:uid="{00000000-0006-0000-0000-000009000000}">
      <text>
        <r>
          <rPr>
            <b/>
            <sz val="9"/>
            <color indexed="81"/>
            <rFont val="Tahoma"/>
            <family val="2"/>
          </rPr>
          <t>USUARIO:</t>
        </r>
        <r>
          <rPr>
            <sz val="9"/>
            <color indexed="81"/>
            <rFont val="Tahoma"/>
            <family val="2"/>
          </rPr>
          <t xml:space="preserve">
Reglas de operación 2025</t>
        </r>
      </text>
    </comment>
    <comment ref="M17" authorId="0" shapeId="0" xr:uid="{00000000-0006-0000-0000-00000A000000}">
      <text>
        <r>
          <rPr>
            <b/>
            <sz val="9"/>
            <color indexed="81"/>
            <rFont val="Tahoma"/>
            <family val="2"/>
          </rPr>
          <t>USUARIO:</t>
        </r>
        <r>
          <rPr>
            <sz val="9"/>
            <color indexed="81"/>
            <rFont val="Tahoma"/>
            <family val="2"/>
          </rPr>
          <t xml:space="preserve">
Reglas de operación 2025</t>
        </r>
      </text>
    </comment>
    <comment ref="M18" authorId="0" shapeId="0" xr:uid="{00000000-0006-0000-0000-00000B000000}">
      <text>
        <r>
          <rPr>
            <b/>
            <sz val="9"/>
            <color indexed="81"/>
            <rFont val="Tahoma"/>
            <family val="2"/>
          </rPr>
          <t>USUARIO:</t>
        </r>
        <r>
          <rPr>
            <sz val="9"/>
            <color indexed="81"/>
            <rFont val="Tahoma"/>
            <family val="2"/>
          </rPr>
          <t xml:space="preserve">
Reglas de operación 2025</t>
        </r>
      </text>
    </comment>
  </commentList>
</comments>
</file>

<file path=xl/sharedStrings.xml><?xml version="1.0" encoding="utf-8"?>
<sst xmlns="http://schemas.openxmlformats.org/spreadsheetml/2006/main" count="695" uniqueCount="335">
  <si>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</si>
  <si>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</si>
  <si>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</si>
  <si>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</si>
  <si>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</si>
  <si>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</si>
  <si>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</si>
  <si>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</si>
  <si>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</si>
  <si>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</si>
  <si>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</si>
  <si>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</si>
  <si>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</si>
  <si>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</si>
  <si>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</si>
  <si>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</si>
  <si>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</si>
  <si>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</si>
  <si>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</si>
  <si>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</si>
  <si>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</si>
  <si>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</si>
  <si>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</si>
  <si>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</si>
  <si>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</si>
  <si>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</si>
  <si>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</si>
  <si>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</si>
  <si>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</si>
  <si>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</si>
  <si>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</si>
  <si>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</si>
  <si>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</si>
  <si>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</si>
  <si>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</si>
  <si>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</si>
  <si>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</si>
  <si>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</si>
  <si>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</si>
  <si>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</si>
  <si>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</si>
  <si>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</si>
  <si>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</si>
  <si>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</si>
  <si>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</si>
  <si>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</si>
  <si>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</si>
  <si>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</si>
  <si>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</si>
  <si>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</si>
  <si>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</si>
  <si>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</si>
  <si>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</si>
  <si>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</si>
  <si>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</si>
  <si>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</si>
  <si>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</si>
  <si>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</si>
  <si>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</si>
  <si>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</si>
  <si>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</si>
  <si>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</si>
  <si>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</si>
  <si>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</si>
  <si>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</si>
  <si>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</si>
  <si>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</si>
  <si>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</si>
  <si>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</si>
  <si>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</si>
  <si>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</si>
  <si>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</si>
  <si>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</si>
  <si>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</si>
  <si>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</si>
  <si>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</si>
  <si>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</si>
  <si>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</si>
  <si>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</si>
  <si>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</si>
  <si>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</si>
  <si>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</si>
  <si>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</si>
  <si>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</si>
  <si>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</si>
  <si>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</si>
  <si>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</si>
  <si>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</si>
  <si>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</si>
  <si>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</si>
  <si>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</si>
  <si>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</si>
  <si>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</si>
  <si>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</si>
  <si>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</si>
  <si>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</si>
  <si>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</si>
  <si>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</si>
  <si>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</si>
  <si>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</si>
  <si>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</si>
  <si>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</si>
  <si>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</si>
  <si>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</si>
  <si>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</si>
  <si>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</si>
  <si>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</si>
  <si>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</si>
  <si>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</si>
  <si>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</si>
  <si>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</si>
  <si>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</si>
  <si>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</si>
  <si>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</si>
  <si>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</si>
  <si>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</si>
  <si>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</si>
  <si>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</si>
  <si>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</si>
  <si>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</si>
  <si>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</si>
  <si>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</si>
  <si>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</si>
  <si>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</si>
  <si>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</si>
  <si>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</si>
  <si>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</si>
  <si>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</si>
  <si>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</si>
  <si>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</si>
  <si>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</si>
  <si>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</si>
  <si>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</si>
  <si>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</si>
  <si>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</si>
  <si>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</si>
  <si>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</si>
  <si>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</si>
  <si>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</si>
  <si>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</si>
  <si>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</si>
  <si>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</si>
  <si>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</si>
  <si>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</si>
  <si>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</si>
  <si>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</si>
  <si>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</si>
  <si>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</si>
  <si>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</si>
  <si>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</si>
  <si>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</si>
  <si>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</si>
  <si>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</si>
  <si>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</si>
  <si>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</si>
  <si>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</si>
  <si>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</si>
  <si>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</si>
  <si>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</si>
  <si>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</si>
  <si>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</si>
  <si>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</si>
  <si>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</si>
  <si>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</si>
  <si>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</si>
  <si>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</si>
  <si>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</si>
  <si>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</si>
  <si>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</si>
  <si>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</si>
  <si>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</si>
  <si>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</si>
  <si>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</si>
  <si>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</si>
  <si>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Fomento a la promoción comercial e industrialización de productos agropecuarios</t>
  </si>
  <si>
    <t>Certidumbre en la comercialización de granos básicos</t>
  </si>
  <si>
    <t xml:space="preserve">Dirección de Agroindustrias y Comercialización </t>
  </si>
  <si>
    <t xml:space="preserve">Reglas de Operación del Programa de Agricultura y Desarrollo Rural </t>
  </si>
  <si>
    <t>a) Recepción de solicitudes
b) Evaluación técnica
c) Aprobación y asignación de inversiones
d) Información de aprobación de solicitudes</t>
  </si>
  <si>
    <t>Número de inversiones en toneladas comercializadas con el presupuesto asignado</t>
  </si>
  <si>
    <t>n/d</t>
  </si>
  <si>
    <t>a) Que preferentemente sean productores organizados y legalmente constituidos
b) Que generen impacto social en la región</t>
  </si>
  <si>
    <t xml:space="preserve">REQUISITOS
a) Solicitud única de participación (Formato I)
b) Copia de identificación oficial vigente
c) Comprobante de domicilio
d) Copia del documento con el cual se acredite la propiedad y/o usufructo del predio
e) Padrón de beneficiarios (Formato VII)
f) Proyecto simplificado (Formato IV) o en su caso Proyecto Ejecutivo (Formato V) 
PROCESO DEL PROGRAMA
a)  Recepción de solicitudes
b)  Evaluación técnica
c) Asignación de inversión
d) Información a  solicitantes
e)  Formalización de inversión
</t>
  </si>
  <si>
    <t>La Secretaría aportará el fondo de garantía líquida para el pago del 100% del costo, mediante crédito con cargo al productor</t>
  </si>
  <si>
    <t xml:space="preserve">Las quejas o denuncias sobre la operación, entrega de apoyos o algún otro aspecto relacionado con la ejecución del Programa y la aplicación de sus Reglas de Operación, podrán ser presentadas por los solicitantes o beneficiarios en la Secretaría , boulevard García de león núm. 1377 col. Chapultepec Sur, C.P. 58260, vía telefónica o a través del servicio 070, o a través de la página electrónica www.secoem.michoacan.gob.mx, en la Dirección o en el Departamento de Quejas y Denuncias de la Secretaría de la  Contraloría, ubicada e la calle 20 de noviembre número 351, Col. Centro, C.P. 58000, teléfono 3108600, al 09. </t>
  </si>
  <si>
    <t>La Dirección seleccionará los proyectos sujetos de apoyo, tomando en consideración su apego a los objetivos del programa y su viabilidad técnico-económica, a fin de determinar para cada caso su aprobación y la asignación preliminar de los apoyos correspondientes. </t>
  </si>
  <si>
    <t>En los casos que los beneficiarios no apliquen correctamente o destinen a un fin diferente del objeto de este programa los apoyos recibidos, deberá reintegrar previo requerimiento el monto total del apoyo recibido y se les suspenderá por cinco años de cualquier beneficio que pudiera otorgarles la Secretaría de igual manera, la Secretaría de igual manera, la Secretaría tendrá derecho de boletinarlos ante las autoridades competentes de las tres órdenes de gobierno como personas incumplidas; así como a que se les finquen las responsabilidades penales, civiles o de cualquier otro índole que pudiera corresponderles.</t>
  </si>
  <si>
    <t xml:space="preserve">
1. No hay documento de modificaciones a los alcances en el periodo que se informa
2. No hay mecanismos, informes, instancias, ni recomendaciones de evaluación en el periodo que se informa
3. No hay formas de participación social
4. No nay articulación con programas sociales
5. No se reportan informes periódicos en forma oficial sobre la ejecución del programa
6.No hay padron de beneficiarios de programas de desarrollo social federal elaborado y publicado por la Secretaría del Bienestar
</t>
  </si>
  <si>
    <t>Fomento a la promoción comercial de productos agropecuarios</t>
  </si>
  <si>
    <t>Número de inversiones en acciones de promoción comercial con el presupuesto asignado</t>
  </si>
  <si>
    <t xml:space="preserve">REQUISITOS
a) Solicitud única de participación (Formato I)
b) Copia de identificación oficial vigente
c) Comprobante de domicilio
d) Padrón de beneficiarios (Formato VII)
e) Proyecto simplificado (Formato IV) 
PROCESO DEL PROGRAMA
a)  Recepción de solicitudes
b)  Evaluación técnica
c) Asignación de inversión
d) Información a  solicitantes
e)  Formalización de inversión
</t>
  </si>
  <si>
    <t xml:space="preserve">Participación en eventos de promoción comercial hasta el 80% del costo, sin rebasar los $20,000.00, para el caso de eventos nacionales, por participante y hasta 3 socios en el caso de personas morales 
 hasta el 80% del costo sin rebasar $40,000.00, para el caso de eventos internacionales por participante y hasta 2 personas en el caso de personas morales.
Marca, imagen,denominación de origen, publicidad y mercadotecnia hasta el 50% del monto total de inversión del proyecto sin rebasar $50,000
Certificaciones hasta el 50% del total de la inversión sin rebasar los $50,000.00
Acompañamiento técnico especializado hasta el 50% del total de la inversión, sin rebasar los $120,000.00
Participación y/o realización de ferias, foros, congresos y eventos hasta el 50% del monto total de la inversión sin revasar los $100,000.00 </t>
  </si>
  <si>
    <t xml:space="preserve">Infraestructura de acipio, almacenamiento y conservación de productos del campo, operación y supervición </t>
  </si>
  <si>
    <t>Número de inversiones en proyectos con el presupuesto asignado</t>
  </si>
  <si>
    <t>Las inversiones de la presente veretiente son destinadas a la rehabilitación, equipamiento y operación de los centros de acopio del Gobierno del Estado</t>
  </si>
  <si>
    <t>Valor agregado a la producción primaria</t>
  </si>
  <si>
    <t>https://so.secoem.michoacan.gob.mx/wp-content/uploads/2025/12/PADRON-DE-BENEFICIARIOS-2025-AGROINDUSTRIAS-Y-COMERCIALIZACIÓN-SADER.pdf</t>
  </si>
  <si>
    <t>https://so.secoem.michoacan.gob.mx/wp-content/uploads/2025/12/REGLAS-DE-OPERACIÓN-2025.pdf</t>
  </si>
  <si>
    <t>https://so.secoem.michoacan.gob.mx/wp-content/uploads/2025/12/Presupuesto-2025-AGROINDUSTRIAS-Y-COMERCIALIZACION-UR-05.pdf</t>
  </si>
  <si>
    <t>Propiciar el ordenamiento de los mercados, mejorar la competitividad de los productos michoacanos y aumentar los ingresos de los productores primarios , para contribuir a mejorar las condiciones y la calidad de vida.</t>
  </si>
  <si>
    <t>Promover esquemas de comercialización de maíz, trigo y sorgo, estableciendo una relación formal y directa , entre los productores y compradores, con plena certidumbre para ambas partes, que permita asegurar su comercialización y abasto justo, impulsando el ordemaniento de los mercados.</t>
  </si>
  <si>
    <t>Fomento la agricultura por contrato 
14,952 toneladas apoyadas</t>
  </si>
  <si>
    <t>Impulsar el prosicionamiento de los productos agropecuarios michoacanos en los mercados locales, regionales y nacionales e internacionales para incursionar en nuevos nichos de mercdo, a demás de fomentar las certificaciones en calidad, sanidad e inocuidad y de productos orgánicos.</t>
  </si>
  <si>
    <t xml:space="preserve">Fomentar la promoción de productos agropecuarios
66 acciones apoyadas </t>
  </si>
  <si>
    <t>Incrementar la capacidad de acopio.</t>
  </si>
  <si>
    <t>Mantener la  infraestructura de acopio, almacenamiento y conservación de productos del campo 
9 acciones aprobados</t>
  </si>
  <si>
    <t>Fomentar alternativas de incremento de valor agregado a productos agropecuarios mediante la selección, acondicionamiento, transformación y/o procesamiento agroindustrial, que permitan generar mayores ingresos a los productores.</t>
  </si>
  <si>
    <t xml:space="preserve">Incrementar la transformación de productos primarios del agro que den valor agregado
27 proyectos aprobados </t>
  </si>
  <si>
    <t xml:space="preserve">Inversión en toneladas comercializadas </t>
  </si>
  <si>
    <t>Inversión en toneladas comercializadas con contrato de venta anticipada de maíz, trigo y sorgo.</t>
  </si>
  <si>
    <t>Porcentaje de inversión en toneladas comercializadas = (inversión en toneladas comercializadas / toneladas programadas)*100</t>
  </si>
  <si>
    <t>Tonelada</t>
  </si>
  <si>
    <t>Anual</t>
  </si>
  <si>
    <t>Ascendente</t>
  </si>
  <si>
    <t>Inversión en acciones</t>
  </si>
  <si>
    <t>Inversión en acciones de fomento a la promoción comercial</t>
  </si>
  <si>
    <t>Porcentaje de inversión en acciones = (Inversión en acciones / acciones programadas)*100</t>
  </si>
  <si>
    <t>Acción</t>
  </si>
  <si>
    <t>Inversión en proyectos</t>
  </si>
  <si>
    <t>Inversión en proyectos de construcción, rehabilitación y equipamiento de centros de acopio para productos agrícolas</t>
  </si>
  <si>
    <t>Porcentaje de inversión en proyectos= (Inversión en proyectos/ proyectos programados)*100</t>
  </si>
  <si>
    <t>Proyecto</t>
  </si>
  <si>
    <t>Inversión en proyectos de infraestructura y equipamiento para dar valor agregado a la producción primaria</t>
  </si>
  <si>
    <t>No se realizaron informes del programa en el período que se informa</t>
  </si>
  <si>
    <t>No hay evaluaciones en el período que se informa</t>
  </si>
  <si>
    <t>No hay publicación de evaluaciones en el período que se informa</t>
  </si>
  <si>
    <t>Programa de Agricultura y  Desarrollo Rural</t>
  </si>
  <si>
    <t xml:space="preserve">   VERTIENTE 1  AGROSANO 
IImpulsar la producción de alimentos sanos y nutritivos, así como incrementar la productividad y rentabilidad en la agricultura, mediante acciones de uso sustentable de los recursos naturales, que incluyan la incorporación de biofertilizantes, mejoradores de suelo, abonos verdes, minerales orgánicos y el uso eficiente de fertilizantes químicos, para mejorar la fertilidad del suelo a partir de la aplicación de técnicas y métodos de bajo impacto ambiental; y Controlar plagas, enfermedades y hierbas con bioinsumos y productos amigables con el ambiente.
 VERTIENTE 3 PRODUCCIÓN DE SEMILLAS Y MEJORAMIENTO GENÉTICO PARTICIPATIVO.
 Fomentar la agricultura mediante inversiones en la producción de semillas, de calidad certificada, material vegetativo, especies frutales y otros, de interés estratégico.  
 LA VERTIENTE 4  DENOMINADA CONSERVACIÓN DE SUELO Y AGUA.                                            Disminuir la erosión de los suelos y preservar los cuerpos de agua y mejorar la recarga de los acuíferos.                                                                               
VERTIENTE 1 ATENCIÓN A PRODUCTORES AFECTADOS POR SINIESTROS
CLIMATOLÓGICOS, «SEGURO AGRÍCOLA». Reducir las pérdidas y transferir los riesgos en el sector agrícola, a través de los Fondos de Aseguramiento, mediante esquemas de
seguros que permitan proteger las inversiones en el establecimiento de cultivos anuales a través de una aportación al costo de la prima
de aseguramiento.
</t>
  </si>
  <si>
    <t>Dirección de Agricultura</t>
  </si>
  <si>
    <t>Reglas de Operación del Programa de Agricultura y Desarrollo Rural  publicadas en el periodico oficial de Estado de Michoacan de fecha 14 de febrero del 2025</t>
  </si>
  <si>
    <t xml:space="preserve">1. Convocatoria.
2. Resepcion de Solicitudes.
3.Revisión de la Documentación. 
4. Factibilidad de la Inversión. 
5. Formalización de la Inversión.
6. Entrega de Inversión.   
</t>
  </si>
  <si>
    <t xml:space="preserve">La Secretaría, con base en la disponibilidad de recursos presupuestales asignados al Programa, en igualdad de condiciones, dará preferencia conforme a los criterios siguientes:
I. Que impulsen el desarrollo competitivo de cadenas agroalimentarias que generen valor agregado a la producción primaria;
II. Que establezcan un aprovechamiento racional de los recursos de agua y suelo, así como su tecnificación para una mayor productividad y competitividad;
III. Que incrementen la capacidad productiva;
IV. Que fomenten actividades productivas para mejorar las condiciones de vida de los beneficiarios del sector rural; y,
V. Que presenten condiciones excepcionales de urgencia, por la generación de eventos climatológicos, fitozoosanitarios y sociales, adversos, o en caso de mayores condiciones de rezago y pobreza.
</t>
  </si>
  <si>
    <r>
      <rPr>
        <b/>
        <sz val="10"/>
        <color indexed="8"/>
        <rFont val="Arial"/>
        <family val="2"/>
      </rPr>
      <t xml:space="preserve">Persona física:  </t>
    </r>
    <r>
      <rPr>
        <sz val="10"/>
        <color indexed="8"/>
        <rFont val="Arial"/>
        <family val="2"/>
      </rPr>
      <t xml:space="preserve">                                                                      
Solicitud Única de Participación (Formato 1);
Copia de identificación oficial vigente; y,
Comprobante de domicilio.                                                                                                                                                                                                                                                                                                   
</t>
    </r>
    <r>
      <rPr>
        <b/>
        <sz val="10"/>
        <color indexed="8"/>
        <rFont val="Arial"/>
        <family val="2"/>
      </rPr>
      <t>Personas morales:</t>
    </r>
    <r>
      <rPr>
        <sz val="10"/>
        <color indexed="8"/>
        <rFont val="Arial"/>
        <family val="2"/>
      </rPr>
      <t xml:space="preserve">
Solicitud Única de Participación, firmada por su representante legal (Formato 1); Copia del acta constitutiva y en su caso, el instrumento notarial o su equivalente donde consten las modificaciones a ésta, ambas inscritas ante el registro correspondiente, mediante la cual se acredite la representación legal; Copia del RFC; Copia del comprobante de domicilio fiscal vigente;
Copia de identificación oficial vigente del representante legal;
</t>
    </r>
    <r>
      <rPr>
        <b/>
        <sz val="10"/>
        <color indexed="8"/>
        <rFont val="Arial"/>
        <family val="2"/>
      </rPr>
      <t>Grupos de trabajo</t>
    </r>
    <r>
      <rPr>
        <sz val="10"/>
        <color indexed="8"/>
        <rFont val="Arial"/>
        <family val="2"/>
      </rPr>
      <t xml:space="preserve">: 
 Solicitud Única de Participación, firmada por la persona que presida el Grupo de Trabajo (Formato 1);
Copia del Acta de Creación del Grupo de Trabajo,  (Formato 2); y, Copia de la identificación oficial vigente del presidente del Grupo de trabajo; y comprobante de domicilio.
 </t>
    </r>
    <r>
      <rPr>
        <b/>
        <sz val="10"/>
        <color rgb="FF000000"/>
        <rFont val="Arial"/>
        <family val="2"/>
      </rPr>
      <t>Ejidos, pequeñas propiedades y comunidades indígenas:</t>
    </r>
    <r>
      <rPr>
        <sz val="10"/>
        <color indexed="8"/>
        <rFont val="Arial"/>
        <family val="2"/>
      </rPr>
      <t xml:space="preserve">
 Solicitud Única de Participación, firmada por su representante legal (Formato 1);   Copia del Acta de asamblea donde se nombran las autoridades;
 Padrón de participantes; y,
 Copia de identificación oficial vigente de su representante legal.        </t>
    </r>
    <r>
      <rPr>
        <b/>
        <sz val="10"/>
        <color rgb="FF000000"/>
        <rFont val="Arial"/>
        <family val="2"/>
      </rPr>
      <t>Comunidades indígenas de autogobierno:</t>
    </r>
    <r>
      <rPr>
        <sz val="10"/>
        <color indexed="8"/>
        <rFont val="Arial"/>
        <family val="2"/>
      </rPr>
      <t xml:space="preserve">
 Solicitud Única de Participación, firmada por el presidente del Consejo Comunal de Administración correspondiente (Formato
I);  Copia del Acta de asamblea general de la comunidad para elegir al Consejo de Administración comunal;  Padrón de participantes; y,
 Copia de identificación oficial vigente de la persona que presida el Consejo Comunal.                                                                                                                      </t>
    </r>
    <r>
      <rPr>
        <b/>
        <sz val="10"/>
        <color rgb="FF000000"/>
        <rFont val="Arial"/>
        <family val="2"/>
      </rPr>
      <t xml:space="preserve">Instituciones educativas o de investigación:   </t>
    </r>
    <r>
      <rPr>
        <sz val="10"/>
        <color indexed="8"/>
        <rFont val="Arial"/>
        <family val="2"/>
      </rPr>
      <t xml:space="preserve">                                                          Solicitud Única de Participación, firmada por el representante legal (Formato 1);
 Copia del documento que valide la legal constitución de la institución o su decreto de creación; Copia del documento que acredite el carácter del representante legal;  Copia del comprobante de domicilio fiscal vigente de la institución;  Copia de identificación oficial vigente del representante legal de la institución; y,  Copia del Registro Federal de Contribuyentes (RFC).
 </t>
    </r>
    <r>
      <rPr>
        <b/>
        <sz val="10"/>
        <color rgb="FF000000"/>
        <rFont val="Arial"/>
        <family val="2"/>
      </rPr>
      <t>Ayuntamientos:</t>
    </r>
    <r>
      <rPr>
        <sz val="10"/>
        <color indexed="8"/>
        <rFont val="Arial"/>
        <family val="2"/>
      </rPr>
      <t xml:space="preserve">
Solicitud Única de Participación, firmada por el Presidente Municipal (Formato 1);  Acta de Cabildo del Ayuntamiento, en la que se autorice al Presidente Municipal para participar en los Programas del Gobierno del Estado y celebrar convenios con las dependencias gubernamentales;
 Copia de identificación oficial vigente del Presidente Municipal;
 Copia del RFC del Ayuntamiento; y,  Padrón de participantes.</t>
    </r>
  </si>
  <si>
    <t>Queda prohibido el cobro o solicitud de remuneración económica o en especie alguna, a los beneficiarios, por parte de cualquier servidor público o persona, como condición para ser incluidos en las inversiones que otorgan las Vertientes del Programa.
Las denuncias sobre la operación, entrega de inversiones o algún otro aspecto relacionado con la ejecución del Programa y la aplicación del mismo, podrán ser presentadas por los solicitantes o beneficiarios en la Secretaría, con domicilio en Boulevard García de León núm. 1379, Col. Chapultepec Sur, C.P. 58260; al servicio de atención telefónica (070), o directamente en la Secretaría de Contraloría, a través de la página electrónica www.secoem.michoacan.gob.mx o en la calle Benito Juárez No.127, Colonia Centro, C.P. 58000, teléfono (443) 310-86-00 al 09
Las personas que presenten denuncias deberán, preferentemente, identificarse y proporcionar sus datos para mejor atención y seguimiento; asimismo, deberán indicar los hechos presuntamente irregulares, así como el o los nombres de los servidores públicos a denunciar.</t>
  </si>
  <si>
    <t xml:space="preserve">
I. Acudir a las ventanillas de atención en las fechas publicadas
y entregar la documentación requerida de acuerdo a lo
establecido en el Programa, según corresponda.                                              
II. A partir de que se le notifica al beneficiario la aprobación de su solicitud, este deberá cumplir con la comprobación al 100 por ciento de la inversión, y tiene la obligación de cumplir con las características técnicas aprobadas; además, deberá aportar la contraparte que en su caso le corresponda, utilizando la Inversión solamente para los fines autorizados y responsabilizarse del buen uso, conservación y/o mantenimiento de los bienes, durante cinco años o su vida útil; así como proporcionar la información requerida de la Inversión realizada; y permitir la supervisión y revisión de las acciones desarrolladas;
III. Utilizar los bienes y/o monto de inversión otorgada, exclusivamente para los fines establecidos, no transferir los derechos y obligaciones establecidos en el Programa o destinarlos a fines distintos de los pactados;
IV. Otorgar las facilidades y proporcionar la información necesaria a las instancias de coordinación, supervisión y control de las instituciones de gobierno facultadas para tales fines;
V.         Aplicar y comprobar correctamente la inversión otorgada, aceptando la responsabilidad y la obligación de reintegrar el monto de la Inversión autorizada, cuando su aplicación fuera distinta a lo establecido en el Acta de Entrega- Recepción;
VI.       Acreditar a la Secretaría el cumplimiento de las obligaciones establecidas en el Programa y en el Acta Entrega-Recepción para los casos de maquinaria, equipo e infraestructura, así como entregar, a través de las Direcciones y/o Delegaciones de acuerdo al caso, la información y documentos que ésta les requiera y que permitan evaluar la correcta aplicación de las inversiones;
VII.      Haber cumplido en tiempo y forma con los compromisos convenidos si recibió la inversión de la Secretaría en ejercicios fiscales anteriores;
VIII.    Para  los  casos  de  Inversión  en  equipamiento e infraestructura; no haber recibido recursos públicos para los mismos conceptos, en los últimos cinco años o considerando la vida útil del bien. Este último requisito no aplica para el componente: Sanidad e Inocuidad;
IX.       Para el caso de las personas morales, estar al corriente de sus obligaciones fiscales; y,
X.        Las demás que se establezcan en el presente Programa y sus Reglas de Operación, y en su caso, en el convenio correspondiente que para tal efecto se suscriba.
</t>
  </si>
  <si>
    <t xml:space="preserve">I. En los casos que el (los) beneficiario(s) aplique(n) o destine(n) la inversión recibida a un fin diferente del objeto del Programa; además de que, en tal supuesto, se procederá a iniciar el procedimiento para la determinación de las responsabilidades penales, civiles o de cualquier otra índole que pudiera corresponderles;
II. El incumplimiento del beneficiario de cualquiera de las obligaciones señaladas en el Programa, será causa de la cancelación de la Inversión y se requerirá su devolución. Lo anterior, sin perjuicio de otras acciones jurídicas y administrativas que emprenda la Secretaría, a través de las áreas correspondientes;
III. Cuando el beneficiario haya presentado documentación apócrifa o haya proporcionado información falsa;
IV. El beneficiario se tendrá por desistido, si en un plazo de 30 días naturales después de haber sido notificado, no ha realizado la adquisición de los bienes autorizados o haber convenido la misma con su proveedor; y,
V.  En caso de que los servidores públicos incurran en alguna irregularidad en la operación del Programa, así como en el manejo de los recursos destinados al mismo, se promoverá su sanción conforme a lo establecido en la Ley de Responsabilidades Administrativas para el Estado de Michoacán de Ocampo.
</t>
  </si>
  <si>
    <t xml:space="preserve">Si hay mecanismo segun las reglas operación vigentes de Agricultura y Desarrollo Rural(12 de febrero del 2024)
TÍTULO QUINTO
DE LA TRANSPARENCIA, SEGUIMIENTO Y EVALUACIÓN
1.- El seguimiento y la evaluación del Programa deberán apegarse a lo establecido en los Lineamientos Generales del Sistema de Evaluación del Desempeño emitidos por la autoridad correspondiente, así como a las demás disposiciones normativas aplicables.
2.- Indicadores de resultados y de gestión 
3.- La Secretaría de Contraloría. </t>
  </si>
  <si>
    <t xml:space="preserve">1.-Secretaria de Agricultura y Desarrollo Rural. 
2.-La Secretaria de Contraloria.
 </t>
  </si>
  <si>
    <t xml:space="preserve">                                                                  
A la fecha no se cuenta aun con déficit,  Hipervínculo documento de modificaciones a los alcances. 
 Monto, apoyo o beneficio mínimo que recibirá(n): No aplica
 Monto, apoyo o beneficio máximo que recibirá(n): No aplica                                                           
 El programa aun no está operando por tal motivo no se puede evaluar aun, por lo tanto, no se tiene Hipervínculo a resultados de informe de evaluación,no se tiene Hipervínculo al padrón de beneficiarios o participantes.                Seguimiento a las recomendaciones (en su caso) e Informes periódicos sobre la ejecución del programa y sus evaluaciones Tabla_514257
 No existe participación social. 
El programa no está articulado con ningún otro programa.                                                                
El  Padrón de Beneficiarios de Programas de desarrollo social federal, elaborado y publicado por la Secretaría del Bienestar: los programas son estatales.
</t>
  </si>
  <si>
    <t>VERTIENTE 1: SANIDAD VEGETAL E INOCUIDAD AGRICOLA.         
 Establecer las estrategias de prevención y control de plagas y enfermedades, que afectan los principales cultivos del Estado e impulsar la adopción de buenas prácticas agrícolas, para la obtención de productos sanos e inocuos, que demandan los mercados nacionales e internacionales.</t>
  </si>
  <si>
    <t xml:space="preserve">1. Recepción de solicitudes.
2. Revisión de la documentación otorgando cinco días hábiles para que se subsanen las observaciones.
3. Factibilidad de inversión. 
4. Formalización de  las inversiones. 
5. Autorización  de las inversiones.
6. Seguimiento y control.   
7. Entrega de la inversiones.
8. Evaluación e indicadores de resultados.
</t>
  </si>
  <si>
    <t xml:space="preserve">La Secretaría, con base en la disponibilidad de recursos presupuestales asignados al Programa, en igualdad de condiciones, dará preferencia conforme a los criterios siguientes:
I. Que impulsen el desarrollo competitivo de cadenas agroalimentarias que generen valor agregado a la producción primaria;
II. Que establezcan un aprovechamiento racional de los recursos de agua y suelo, así como su tecnificación para una mayor productividad y competitividad;
III.       Que incrementen la capacidad productiva;
IV.        Que fomenten actividades productivas para mejorar las condiciones de vida de los beneficiarios del sector rural; y,
V.         Que presenten condiciones excepcionales de urgencia, por la generación de eventos climatológicos, fitozoosanitarios y sociales, adversos, o en caso de mayores condiciones de rezago y pobreza.
</t>
  </si>
  <si>
    <r>
      <rPr>
        <b/>
        <sz val="10"/>
        <color indexed="8"/>
        <rFont val="Arial"/>
        <family val="2"/>
      </rPr>
      <t xml:space="preserve">Persona física:  </t>
    </r>
    <r>
      <rPr>
        <sz val="10"/>
        <color indexed="8"/>
        <rFont val="Arial"/>
        <family val="2"/>
      </rPr>
      <t xml:space="preserve">                                                                      
Solicitud Única de Participación (Formato 1);
Copia de identificación oficial vigente; y,
Comprobante de domicilio.                                                                                                                                                                                                                                                                                                   
</t>
    </r>
    <r>
      <rPr>
        <b/>
        <sz val="10"/>
        <color indexed="8"/>
        <rFont val="Arial"/>
        <family val="2"/>
      </rPr>
      <t>Personas morales:</t>
    </r>
    <r>
      <rPr>
        <sz val="10"/>
        <color indexed="8"/>
        <rFont val="Arial"/>
        <family val="2"/>
      </rPr>
      <t xml:space="preserve">
Solicitud Única de Participación, firmada por su representante legal (Formato 1); Copia del acta constitutiva y en su caso, el instrumento notarial o su equivalente donde consten las modificaciones a ésta, ambas inscritas ante el registro correspondiente, mediante la cual se acredite la representación legal; Copia del RFC; Copia del comprobante de domicilio fiscal vigente;
Copia de identificación oficial vigente del representante legal;
</t>
    </r>
    <r>
      <rPr>
        <b/>
        <sz val="10"/>
        <color indexed="8"/>
        <rFont val="Arial"/>
        <family val="2"/>
      </rPr>
      <t>Grupos de trabajo</t>
    </r>
    <r>
      <rPr>
        <sz val="10"/>
        <color indexed="8"/>
        <rFont val="Arial"/>
        <family val="2"/>
      </rPr>
      <t xml:space="preserve">: 
 Solicitud Única de Participación, firmada por la persona que presida el Grupo de Trabajo (Formato 1);
Copia del Acta de Creación del Grupo de Trabajo,  (Formato 2); y, Copia de la identificación oficial vigente del presidente del Grupo de trabajo; y comprobante de domicilio.
</t>
    </r>
  </si>
  <si>
    <t xml:space="preserve">
I. Acudir a las ventanillas de atención en las fechas publicadas
y entregar la documentación requerida de acuerdo a lo
establecido en el Programa, según corresponda.                                              
II. A partir de que se le notifica al beneficiario la aprobación de su solicitud, este deberá cumplir con la comprobación al 100 por ciento de la inversión total, y tiene la obligación de cumplir con las características técnicas aprobadas; además, deberá aportar la contraparte que en su caso le corresponda, utilizando la Inversión solamente para los fines autorizados y responsabilizarse del buen uso, conservación y/o mantenimiento de los bienes, durante cinco años o su vida útil; así como proporcionar la información requerida de la Inversión realizada; y permitir la supervisión y revisión de las acciones desarrolladas;
III. Utilizar los bienes y/o monto de inversión otorgada, exclusivamente para los fines establecidos, no transferir los derechos y obligaciones establecidos en el Programa o destinarlos a fines distintos de los pactados;
IV. Otorgar las facilidades y proporcionar la información necesaria a las instancias de coordinación, supervisión y control de las instituciones de gobierno facultadas;
V.         Aplicar y comprobar correctamente la inversión otorgada, aceptando la responsabilidad y la obligación de reintegrar el monto de la Inversión autorizada, cuando su aplicación fuera distinta a lo establecido en el Acta de Entrega- Recepción;
VI.       Acreditar a la Secretaría el cumplimiento de las obligaciones establecidas en el Programa y en el Acta Entrega-Recepción para los casos de maquinaria, equipo e infraestructura, así como entregar, a través de las Direcciones y/o Delegaciones de acuerdo al caso, la información y documentos que ésta les requiera y que permitan evaluar la correcta aplicación de las inversiones;
VII.      Haber cumplido en tiempo y forma con los compromisos convenidos si recibió la inversión de la Secretaría en ejercicios fiscales anteriores;
VIII.    Para  los  casos  de  Inversión  en  equipamiento e infraestructura; no haber recibido recursos públicos para los mismos conceptos, en los últimos cinco años o considerando la vida útil del bien. Este último requisito no aplica para el componente: Sanidad e Inocuidad;
IX.       Para el caso de las personas morales, estar al corriente de sus obligaciones fiscales; y,
X.        Las demás que se establezcan en el presente Programa y sus Reglas de Operación, y en su caso, en el convenio correspondiente que para tal efecto se suscriba.
</t>
  </si>
  <si>
    <t xml:space="preserve">I. En los casos que el (los) beneficiario(s) aplique(n) o destine(n) la inversión recibida a un fin diferente del objeto del Programa; además de que, en tal supuesto, se procederá a iniciar el procedimiento para la determinación de las responsabilidades penales, civiles o de cualquier otra índole que pudiera corresponderles;
II. El incumplimiento del beneficiario de cualquiera de las obligaciones señaladas en el Programa, será causa de la cancelación de la Inversión y se requerirá su devolución. Lo anterior, sin perjuicio de otras acciones jurídicas y administrativas que emprenda la Secretaría, a través de las áreas correspondientes;
III. Cuando el beneficiario haya presentado documentación apócrifa o haya proporcionado información falsa;
IV. El beneficiario se tendrá por desistido, si en un plazo de
30 días naturales después de haber sido notificado, no ha realizado la adquisición de los bienes autorizados o haber convenido la misma con su proveedor; y,
V.  En caso de que los servidores públicos incurran en alguna irregularidad en la operación del Programa, así como en el manejo de los recursos destinados al mismo, se promoverá su sanción conforme a lo establecido en la Ley de Responsabilidades Administrativas para el Estado de Michoacán de Ocampo.
</t>
  </si>
  <si>
    <t xml:space="preserve">Si hay mecanismo segun las reglas operación vigentes de Agricultura y Desarrollo Rural(14 de febrero del 2025)
TÍTULO QUINTO
DE LA TRANSPARENCIA, SEGUIMIENTO Y EVALUACIÓN
1.- El seguimiento y la evaluación del Programa deberá apegarse a lo establecido en los Lineamientos Generales del Sistema de Evaluación del Desempeño emitidos por la autoridad correspondiente, así como a las demás disposiciones normativas aplicables.
2.- Indicadores de resultados y de gestión 
3.- La Secretaría de Contraloría. </t>
  </si>
  <si>
    <t xml:space="preserve">                                                                  
A la fecha no se cuenta aun con déficit,  Hipervínculo documento de modificaciones a los alcances. 
 Monto, apoyo o beneficio mínimo que recibirá(n): No aplica
 Monto, apoyo o beneficio máximo que recibirá(n): No aplica                                                           
 El programa aun no está operando por tal motivo no se puede evaluar aun, por lo tanto, no se tiene Hipervínculo a resultados de informe de evaluación,no se tiene Hipervínculo al padrón de beneficiarios o participantes.               
Seguimiento a las recomendaciones (en su caso) e Informes periódicos sobre la ejecución del programa y sus evaluaciones Tabla_514257
 No existe participación social. 
El programa no está articulado con ningún otro programa.                                                                
El  Padrón de Beneficiarios de Programas de desarrollo social federal, elaborado y publicado por la Secretaría del Bienestar: los programas son estatales.
</t>
  </si>
  <si>
    <t>Vertiente 2,  Infraestructura Hidroagrícola: Modernizar y tecnificar los sistemas de riego que permitan incrementar la eficiencia en la conducción y uso del
agua, así como en la rehabilitación y construcción de infraestructura para conducción y almacenamiento de agua para uso agrícola, que
fomenten la sustentabilidad del recurso hídrico, el incremento a la productividad, la reducción de costos, la ampliación de la superficie
agrícola de riego y la atención a los efectos del cambio climático.</t>
  </si>
  <si>
    <t>Sader</t>
  </si>
  <si>
    <t xml:space="preserve">La Secretaría, con base en la disponibilidad de recursos presupuestales asignados al Programa, en igualdad de condiciones, dará preferencia conforme a los criterios siguientes:
I. Que impulsen el desarrollo competitivo de cadenas agroalimentarias que generen valor agregado a la producción primaria;
II. Que establezcan un aprovechamiento racional de los recursos de agua y suelo, así como su tecnificación para una mayor productividad y competitividad;
III.       Que incrementen la capacidad productiva;
IV.        Que fomenten actividades productivas que mejoren las condiciones de vida de los beneficiarios del sector rural; y,
V.         Que presenten condiciones excepcionales de urgencia, por la generación de eventos climatológicos, fitozoosanitarios y sociales, o bien registren mayores condiciones de rezago y pobreza.
</t>
  </si>
  <si>
    <r>
      <rPr>
        <b/>
        <sz val="10"/>
        <color rgb="FF000000"/>
        <rFont val="Arial"/>
        <family val="2"/>
      </rPr>
      <t xml:space="preserve">Persona física:  </t>
    </r>
    <r>
      <rPr>
        <sz val="10"/>
        <color indexed="8"/>
        <rFont val="Arial"/>
        <family val="2"/>
      </rPr>
      <t xml:space="preserve">                                                                      
Solicitud Única de Participación (Formato I);
Copia de identificación oficial vigente; y,
Comprobante de domicilio.                                                                                                                                                                                                                                                                                                   
</t>
    </r>
    <r>
      <rPr>
        <b/>
        <sz val="10"/>
        <color rgb="FF000000"/>
        <rFont val="Arial"/>
        <family val="2"/>
      </rPr>
      <t xml:space="preserve">Personas morales:
</t>
    </r>
    <r>
      <rPr>
        <sz val="10"/>
        <color indexed="8"/>
        <rFont val="Arial"/>
        <family val="2"/>
      </rPr>
      <t xml:space="preserve">Solicitud Única de Participación, firmada por su representante legal (Formato I); Copia del acta constitutiva y en su caso, el instrumento notarial o su equivalente donde consten las modificaciones a ésta, ambas inscritas ante el registro correspondiente, mediante la cual se acredite la representación legal; Copia del RFC; Copia del comprobante de domicilio fiscal vigente;
Copia de identificación oficial vigente del representante legal; y Convenio de concertación de acciones (Formato 8). 
</t>
    </r>
    <r>
      <rPr>
        <b/>
        <sz val="10"/>
        <color rgb="FF000000"/>
        <rFont val="Arial"/>
        <family val="2"/>
      </rPr>
      <t xml:space="preserve">Grupos de trabajo: </t>
    </r>
    <r>
      <rPr>
        <sz val="10"/>
        <color indexed="8"/>
        <rFont val="Arial"/>
        <family val="2"/>
      </rPr>
      <t xml:space="preserve">
Solicitud Única de Participación, firmada por el presidente del Grupo de Trabajo (Formato I);
Copia del Acta de Creación del Grupo de Trabajo,  (Formato II); y, Copia de la identificación oficial vigente del presidente del Grupo de trabajo; y Convenio de concertación de acciones (Formato 8). 
</t>
    </r>
  </si>
  <si>
    <t xml:space="preserve">Si hay mecanismo segun las reglas operación vigentes de Agricultura y Desarrollo Rural(02 de febrero del 2023)
TÍTULO QUINTO
DE LA TRANSPARENCIA, SEGUIMIENTO Y EVALUACIÓN
1.- El seguimiento y la evaluación del Programa deberá apegarse a lo establecido en los Lineamientos Generales del Sistema de Evaluación del Desempeño emitidos por la autoridad correspondiente, así como a las demás disposiciones normativas aplicables.
2.- Indicadores de resultados y de gestión 
3.- La Secretaría de Contraloría. </t>
  </si>
  <si>
    <t>https://so.secoem.michoacan.gob.mx/wp-content/uploads/2026/01/FORMATO-15A-PADRON-DE-BENEFICIADOS_compressed.pdf</t>
  </si>
  <si>
    <t>Capitalizar a las unidades de producción rural mediante inversiones que impulsen la producción y disponibilidad de alimentos sanos y nutritivos, así como con incentivos a los productores de autoconsumo y para que aquellos que se encuentran vinculados al mercado, incrementen la productividad sustentable.</t>
  </si>
  <si>
    <t xml:space="preserve">Impulsar la producción de alimentos sanos y nutritivos, así como incrementar la productividad y rentabilidad en la agricultura,
mediante acciones de uso sustentable de los recursos naturales, que incluyan la incorporación de biofertilizantes, mejoradores
de suelo, abonos verdes, minerales orgánicos y el uso eficiente de fertilizantes químicos, para mejorar la fertilidad del suelo, a
partir de la aplicación de técnicas y métodos de bajo impacto ambiental; y,
 Controlar plagas, enfermedades y hierbas con bioinsumos y productos amigables con el ambiente.
</t>
  </si>
  <si>
    <t xml:space="preserve">Vertiente AGROSANO
Análisis de Laboratorio para muestras de: Suelo (físicoquímico y microbiológico), agua, lombricomposta, lixiviados y microbiología. 600 Muestras
Establecimiento y/o rehabilitación de módulos para la producción de lombricomposta, lixiviados y pie de cría de lombriz roja californiana. 165 Modulos.
Minerales orgánicos. 7,333 Dosis.
Módulos para producción de bioinsumos, equipamiento y rehabilitación. 46 Modulos.
Lombricomposta, lombriz para pies de cría y lixiviados provenientes de granjas lombrícolas del Gobierno del Estado. 128 Toneladas.
Actualización a instructores en técnicas agroecológicas. 5 Talleres.
Acompañamiento Técnico Profesional en Técnicas Agroecológicas. 50,000 Hectáreas. 
Subsidios para maniobras y transporte de fertilizantes químicos, orgánicos y otros materiales. 5 Convenios.
Fertilizantes químicos y/o compostas. 7,379 Toneladas.
Vertiente PRODUCCIÓN DE SEMILLAS Y MEJORAMIENTO GENÉTICO PARTICIPATIVO
Producción participativa y transferencia de variedades nativas mejoradas de maíz con manejo agroecológico. 1 Proyecto.
Producción y/o adquisición y distribución de semilla mejorada de maíz, otras Gramíneas, Leguminosas y Oleaginosas. 351 Toneladas.
Producción y/o adquisición de semilla de maíz con alto contenido proteínico (QPM), certificada para producción de autoconsumo. 1 Proyecto.
Árboles frutales de diferentes especies y otras como moringa, leucaena, neem, nopal y otras cactáceas, así como yemas, semilla y plantas certificadas de cítricos; producidas y/o adquiridas por la Secretaría. 250,000 Plantas.
Vertiente CONSERVACIÓN DE SUELO Y AGUA. 
Producción y/o adquisición de planta, material vegetativo y sustratos para la conservación de suelo y agua. 20 Convenios.
</t>
  </si>
  <si>
    <t>Capitalizar a las unidades de producción rural, mediante inversiones que impulsen la producción y disponibilidad de alimentos sanos y nutritivos, así como con incentivos a los productores de autoconsumo y para que aquellos que se encuentran vinculados al mercado, incrementen la productividad sustentable.</t>
  </si>
  <si>
    <t xml:space="preserve"> Establecer las estrategias de prevención y control de plagas y enfermedades, que afectan los principales cultivos del Estado e impulsar la adopción de buenas prácticas agrícolas, para la obtención de productos sanos e inocuos, que demandan los mercados nacionales e internacionales.</t>
  </si>
  <si>
    <t>VERTIENTE 1: SANIDAD VEGETAL  E INOCUIDAD AGRICOLA.   
Módulos de Inocuidad (Sanitario, Comedor, Área de Preparación de Mezclas, Jaula o Contenedor de Recepción de Envases Vacíos, Señalización, Análisis de Residuos y Microbiológicos para Procesos de Certificación e Inocuidad) (11). 
Establecimiento, Acondicionamiento o Rehabilitación de Centros de Acopio Primarios y de Envases Vacíos de Insumos Agropecuarios (Permanentes) (1).
 Campañas o Proyectos Fitosanitarios (13), Productos Biológicos, Feromonas y Químicos para Control de Plagas y Enfermedades para Realizar Campañas por Condiciones de Emergencia Sanitaria (2)</t>
  </si>
  <si>
    <t xml:space="preserve"> Reducir las pérdidas y transferir los riesgos en el sector agrícola, a través de los Fondos de Aseguramiento, mediante esquemas de
seguros que permitan proteger las inversiones en el establecimiento de cultivos anuales a través de una aportación al costo de la prima
de aseguramiento.</t>
  </si>
  <si>
    <t xml:space="preserve">VERTIENTE 2: INFRAESTRUCTURA HIDROAGRICOLA 
Construcción y/o rehabilitación de Bordos, Pequeñas Presas, Cárcamos de Bombeo y Canales de Riego, bajo el esquema de obras por cooperación:8,036 toneladas.
Lineas de conduccion de agua: 37 convenio.
</t>
  </si>
  <si>
    <t>Productor</t>
  </si>
  <si>
    <t>Productor beneficiado</t>
  </si>
  <si>
    <t>Sumatoria simple  de productores apoyados</t>
  </si>
  <si>
    <t>Productores beneficiados</t>
  </si>
  <si>
    <t>En proceso resultados del indicador</t>
  </si>
  <si>
    <t>Reglas de Operación del Programa de Agriculturav y Desarrollo Rural  publicadas en el periodico oficial de Estado de Michoacan de fecha 14 de febrero del 2025</t>
  </si>
  <si>
    <t>Equipo y Materiales para Procesos de Valor Agregado</t>
  </si>
  <si>
    <t xml:space="preserve">Subprograma: Desarrollo Rural Integral. Componente: Acciones Detonantes de la Economía Social y Cooperativista. Vertiente: Inversiones Productivas Agropecuarias </t>
  </si>
  <si>
    <t>Dirección de Formación Social</t>
  </si>
  <si>
    <t>Reglas de Operación Vigenntes de la Secretaría de Agricultura y Desarrollo Rural, 2025.</t>
  </si>
  <si>
    <t>1.- Publicación de Reglas de Operación. 2.-Publicación de convocatoria. 3.- Apertura de Ventanilla. 4- Recepción de solicitudes. 5- Revisión de Documentación. 6.- Aproveción de proyectos.- 7.- Entrega del bien. 8.- Seguimiento y control.</t>
  </si>
  <si>
    <t>https://sader.michoacan.gob.mx/</t>
  </si>
  <si>
    <t>-</t>
  </si>
  <si>
    <t>Productoras y productores rurales de alta y muy alta marginación</t>
  </si>
  <si>
    <t>1. Solicitud única de participación, firmada por el Presidente del Grupo de trabajo; (Formato 1); 2. Acta de creación del Grupo de Trabajo, avalada por una autoridad local; (Formato 2) 3. Presentar constancia de ser productor emitida por una autoridad local a nombre del Presidente del Grupo de Trabajo; (Formato 3); 4. Proyecto simplificado; (Formato 4); 5. Copia de la identificación oficial vigente del Presidente del Grupo de Trabajo. 6. Copia de comprobante de domicilio del Presidente del Grupo de Trabajo. 7. Copia de la Constancia de Situación Fiscal del Representante del proyecto. 8. Factura del bien adquirido. 9. Clave interbancaria.</t>
  </si>
  <si>
    <t>Equipo y Materiales</t>
  </si>
  <si>
    <t>De tener inconformidad por parte de las y los productores beneficiados por el programa de Equipamiento y Materiales para Procesos de Valor Agregado, favor de comunicarlo a la Secretaría de Agriicultura y Desarrollo Rural a través de la Dirección de Formación Social Agropecuaria al teléfono: 443 113 4700 ext. 2143</t>
  </si>
  <si>
    <t>Que el o la solicitante sea productor/ra agropecuari/a, conozca y aplique actividades y métodos para la agregación de valor y el desarrollo de la agroindustria.</t>
  </si>
  <si>
    <t xml:space="preserve">En los casos que los beneficiarios no apliquen correctamente o destinen a un fin diferente del objeto de este programa, deberán reintegrar los apoyos recibidos previo requerimiento el monto total y se le suspenderán por 5 años cualquier beneficio que pudieran otorgarles la Secretaría. De igual manera, la secretaría tendrá derecho a boletinarlos ante las autoridades competentes de los tres ordenes de gobierno, como personas incumplidas; así como a que se les finquen las responsabilidades penales, civiles o de cualquier otro índole que pudiera corresponderles. </t>
  </si>
  <si>
    <t>1.- No hay modificación de presupuesto al periodo que se informa. 2- No hay déficit de operación al periodo que se informa. 3.- No hay montos de gastos de administración en el periodo que se informa. 4- No existen documentos modificatorios. 5.- Dentro de las Reglas de Operación  del programa no se consideran evaluaciones hacia la vertiente. 6.- No hay formas de participación social. 7- No hay articulación con otros programas sociales. 8- No se reportan informes periodicos de forma oficial sobre la ejecución del programa. 9.- No se Vinculan programas federales y no se tiene el padrón de beneficiarios final. 10- No hay información adicional que declarar.</t>
  </si>
  <si>
    <t xml:space="preserve">Establecimiento y Conservación de Cultivos Ancestrales y Otros de Interés Agroecológico </t>
  </si>
  <si>
    <t>• Solicitud Única de Participación (Formato I) • Copia de identificación oficial vigente • Presentar constancia de ser productor emitida por una autoridad local • Copia de comprobante de domicilio vigente* Carta compromisode la correcta aplicación del apoyo firmada por el productor  * No tener ningú apoyo de insumos agroecológicos en gobierno estatal, municipal o Federal *  Trámite personal</t>
  </si>
  <si>
    <t>1 Paquete biotecnológico de nutrientes</t>
  </si>
  <si>
    <t>De tener inconformidad por parte de las y los productores beneficiados por el programa de Establecimiento y Conservación de Cultivos Ancestrales y otro de Interés Agroecológico, favor de comunicarlo a la Secretaría de Agriicultura y Desarrollo Rural a través de la Dirección de Formación Social Agropecuaria al teléfono: 443 113 4700 ext. 2143</t>
  </si>
  <si>
    <t>• Se priorizará a la jefa o jefe de familia preferentemente de comunidades de alta y muy alta marginación; • Se atenderá preferentemente un beneficiario por vivienda y/o familia; • Se brindará atención preferente a mujeres.</t>
  </si>
  <si>
    <t>Sistemas de Captación de Agua</t>
  </si>
  <si>
    <t>Se priorizará a los participantes que sean de zonas con alta escasez de agua o efectos de sequía</t>
  </si>
  <si>
    <t>1 Sistema</t>
  </si>
  <si>
    <t xml:space="preserve">1 Sistema </t>
  </si>
  <si>
    <t>De tener inconformidad por parte de las y los productores beneficiados por el programa de Sistemas de Captación de Agua, favor de comunicarlo a la Secretaría de Agriicultura y Desarrollo Rural a través de la Dirección de Formación Social Agropecuaria al teléfono: 443 113 4700 ext. 2143</t>
  </si>
  <si>
    <t>Se priorizará a los participantes que sean de zonas con alta escases de agua o efectos de sequía.</t>
  </si>
  <si>
    <t>Dirección de Formación Social Agropecuaria</t>
  </si>
  <si>
    <t>SADER</t>
  </si>
  <si>
    <t>Generar acciones detonantes de la Economía Social y Solidaria a las organizaciones de productores jóvenes, mujeres , y para proyectos familiares de incremento al valor agregado.</t>
  </si>
  <si>
    <t xml:space="preserve">Impulsar el desarrollo económico de las y los productroras/es mediante la transformación de la materia prima en el estado de michoacán. </t>
  </si>
  <si>
    <t xml:space="preserve">Generar acciones detonantes de la Economía Social y Solidaria a las organizaciones de productores jóvenes, mujeres , y para proyectos familiares, así como la dotación de insumos biológicos para el Establecimiento y Conservación de Cultivos Ancestrales y otros de interés agroecológico. </t>
  </si>
  <si>
    <t xml:space="preserve">Preservar las semillas ancestrales de las diversas regiones del estado, mediante la implementación de un paquete biotecnológico de nutrientes que ayude a preservar y cultivar cultivos endémicos.   </t>
  </si>
  <si>
    <t xml:space="preserve">Generar acciones detonantes de la Economía Social y Solidaria a las organizaciones de productores jóvenes, mujeres , y para proyectos familiarese impulsar Sistemas de Capatación de Agua en los hogares de las familias campesinas. </t>
  </si>
  <si>
    <t xml:space="preserve">Impulsar Sistemas de Capatación de Agua en los hogares de las familias campesinas. </t>
  </si>
  <si>
    <t xml:space="preserve">Proyectos de Valor Agregado </t>
  </si>
  <si>
    <t>Impulsar el desarrollo económico, social y tecnológico, así como el trabajo familiar de diversas localidades que se encuentran en rezago social, y que con la visión de la Dirección de Formación Social Agropecuaria y la implementación de Equipo y Materiales para Procesos de Valor Agregado se  incentiva a la transformación de la materia prima en las zonas rurales de alta y muy alta marginación.</t>
  </si>
  <si>
    <t>A=(B/C)*100
A= Proyectos de Valor Agregado  =(B=Solicitudes apoyadas de los productores para dar valor agregado / C = Solicitudes recibidas de los productores para dar valor agregado )*100</t>
  </si>
  <si>
    <t xml:space="preserve">Proyectos </t>
  </si>
  <si>
    <t xml:space="preserve">Anual </t>
  </si>
  <si>
    <t xml:space="preserve">Cultivos Ancestrales </t>
  </si>
  <si>
    <t xml:space="preserve">Establecer y concervar la semilla ancestral se preservar con la mejor calidad genética, generandon una mayor producción y bienestar para el autoconsumo de las y los  productores rurales del estado, mediante el programa de Establecimiento y conservación de cultivos ancestrales y otros de interés agroecológico.  </t>
  </si>
  <si>
    <t>A=(B/C)*100
A=Porcentaje de hectareas de Cultivos ancestrales = (B= solicitudes apoyadas de cultivos ancestrales /C = Productores beneficiados)*100</t>
  </si>
  <si>
    <t>Hectáreas</t>
  </si>
  <si>
    <t>Sistemas</t>
  </si>
  <si>
    <t>https://so.secoem.michoacan.gob.mx/wp-content/uploads/2026/01/Presupuesto-2025-FORMACION-SOCIAL-UR-08-1.pdf</t>
  </si>
  <si>
    <t>https://so.secoem.michoacan.gob.mx/wp-content/uploads/2026/01/POA-2025-DIR-AGRICULTURA-1.pdf</t>
  </si>
  <si>
    <t>Programa de Agricultura y Desarrollo Rural</t>
  </si>
  <si>
    <t>Subprograma Infraestructura Productiva Agropecuaria, del Componente de Infraestructura Básica Agropecuaria; Vertiente: Infraestructura Agropecuaria</t>
  </si>
  <si>
    <t>Dirección de Infraestructura Básica Agropecuaria</t>
  </si>
  <si>
    <t>Reglas de Operación del Programa de Apoyo a la Infraestructura Básica Agropecuaria 2017</t>
  </si>
  <si>
    <t>I.-Convocatoria pública en la página oficial de la Sader, con ocho dias naturales previos II.-Recepción  de solicitudes (formato I-solicitud única de participación ) en las ventanillas habilitadas en las Delegaciones de la propia Sader y sus respectivos requisitos III.- Revisión de la documentación, donde se verificará que los expedientes se encuentren completos y turnarán a la Dirección de Infraestructura, donde se registrará y generará un padrón de beneficiarios, para determinar la IV. -Factibilidad de la Inversión: revisará y dictaminará técnica, social, y financieramente las solicitudes presentadas, proponiendo el monto y/o cantidad a otorgar en cada caso y las canalizará a través de la Subsecretaría de Organización y Desarrollo para su aprobación ante la Comisión  V.-Formalización de los beneficios; una vez realizada la validación y aprobación por la Comisión, se publicarán los resultados en la página oficial de la Sader VI.-Entrega del beneficio, Seguimiento y control.</t>
  </si>
  <si>
    <t xml:space="preserve">Nota metodológica de cálculo no prevista   </t>
  </si>
  <si>
    <t xml:space="preserve">La Secretaría, atendiendo a la disponibilidad de recursos, dará preferencia para ser beneficiaros del Programa, fomentando siempre la igualdad entre hombres y mujeres que lo soliciten, de acuerdo al orden siguiente:                                              a) Presenten condiciones excepcionales de urgencia, por la generación de eventos climatológicos y sociales, o bien que registren mayores condiciones de rezago y pobreza;
b)Se beneficiarán preferentemente zonas consideradas de alta y muy alta marginación, de acuerdo a la clasificación emitida por el CONAPO y el CONEVAL, considerando también a las áreas suburbanas;
c) Fomenten actividades productivas para mejorar las condiciones de vida de los beneficiarios; y
d) Tengan mayor vocación a la producción de productos agropecuarios y acuícolas menos rentables
</t>
  </si>
  <si>
    <t>1. Solicitud Única de participación  (Formato 1) dirigida al Gobernador Constitucional del Estado Michoacán de Ocampo, que deberá contener: fecha de solicitud, no. de folio, nombre del municipio, localidad, concepto y monto del beneficio que se solicita, nombre y numero de personas a beneficiar, sin excepción de que sean hombres o mujeres, Programa de Trabajo, Nombre, Curp, RFC, comprobante de domicilio, C.P., teléfono, correo electrónico del Representante Legal de la persona moral o grupo de trabajo así como firma del solicitante, 2. Documento que acredite la propiedad, de la o las personas a beneficiar,identificación oficial con fotografía, y 3.- Además de los establecidos en el artículo 17 fracciones I, II y III, respectivamente, como  se menciona en las Reglas de Operación vigentes, para cada población objetivo; evitando la división de hombres y mujeres en función de roles</t>
  </si>
  <si>
    <t>Acudir a la Secretaría de Agricultura y Desarrollo Rural, si ha existido algún tipo de descriminación o por función de roles, en el trámite correspondiente para ser beneficiado</t>
  </si>
  <si>
    <r>
      <rPr>
        <sz val="11"/>
        <color rgb="FFFF0000"/>
        <rFont val="Calibri"/>
        <family val="2"/>
        <scheme val="minor"/>
      </rPr>
      <t xml:space="preserve">Artículo 54. </t>
    </r>
    <r>
      <rPr>
        <sz val="11"/>
        <rFont val="Calibri"/>
        <family val="2"/>
        <scheme val="minor"/>
      </rPr>
      <t>De las Reglas de Operación, referente a las obligaciones de los beneficiarios del Programa, donde se señalan todas y cada una de las que contraen los beneficiarios de la maquinaria otorgada, como beneficio solicitado, sin importar sean hombres y mujeres, ya que se busca erradicar la barrera de desigualdad de género</t>
    </r>
  </si>
  <si>
    <r>
      <rPr>
        <sz val="11"/>
        <color rgb="FFFF0000"/>
        <rFont val="Calibri"/>
        <family val="2"/>
        <scheme val="minor"/>
      </rPr>
      <t xml:space="preserve">Artículo 55. </t>
    </r>
    <r>
      <rPr>
        <sz val="11"/>
        <rFont val="Calibri"/>
        <family val="2"/>
        <scheme val="minor"/>
      </rPr>
      <t>De las Reglas de Operación, acerca de las causas que serán motivo de cancelación de entrega del beneficio solicitado: ya sea porque el beneficiario aplique o destine a un fin diferente del objeto del Programa el beneficio recibido, El incumplimiento del beneficiario de cualquiera de las obligaciones señaladas en el Programa, Cuando el beneficiario haya presentado documentación apócrifa o haya proporcionado información falsa y En caso de que los servidores públicos incurran en alguna irregularidad en la operación del Programa, así como en el manejo de los recursos destinados al mismo, los cuales se sancionarán conforme a lo establecido en la Ley de Responsabilidades Administrativas para el Estado de Michoacán de Ocampo, además de los que se argumenten por el rol que desempeñen socialmente los beneficiarios, ya que se busca el fomentar, la igualdad entre hombres y mujeres en todos los casos</t>
    </r>
  </si>
  <si>
    <t>JULIO-AGOSTO-SEPTIEMBRE 2025</t>
  </si>
  <si>
    <t>Mediante Reportes de Actividades de los equipos</t>
  </si>
  <si>
    <t xml:space="preserve">Dirección de Infraestructura Básica  Agropecuaria </t>
  </si>
  <si>
    <t>Cumplir las Reglas de Operación vigentes</t>
  </si>
  <si>
    <t xml:space="preserve">
1.- Al trimestre reportado no se tiene oficialmente  presupuesto modificado, por lo tanto no se genera un hipervinculo.
2.- No están contemplados los montos máximo ni minímo, por beneficiario.
3.- El programa no tiene formas de Participación Social.
4.- El programa no es articulado con ningun otro.
5.- Sin realizar aún, el hipervínculo del Padron de Beneficiarios de la Dirección, al del Padrón de Beneficiarios de Programas de desarrrollo social federal, elaborado y publicado por la Secretaría del Bienestar.      6. El mes de septiembre no se reporta debido a que aun se encuentra ejecutandose 
</t>
  </si>
  <si>
    <t>https://so.secoem.michoacan.gob.mx/wp-content/uploads/2026/01/Presupuesto-2025-INFRAESTRUCTURA-BASICA-UR-12.pdf</t>
  </si>
  <si>
    <t>Incentivar con horas de maquinaria pesada a los productores agropecuarios y acuícolas, con el propósito de incrementar el desarrollo de los trabajos de conservación, rehabilitación, ampliación o construcción conforme a las obras de infraestructura contempladas en las Reglas de Operación vigentes, que beneficien y fomenten la igualdad entre hombres y mujeres con las mismas oportunidades del incremento en el ingreso de ambos</t>
  </si>
  <si>
    <t>Fomentar la conservación, rehabilitación, ampliación o construcción de infraestructura básica agropecuaria, con el propósito de  potenciar las capacidades de producción del sector agropecuario y acuícola, contribuyendo en el incremento del ingreso y mejoramiento del nivel de vida de los productores, promoviendo la igualdad de género</t>
  </si>
  <si>
    <t>Número de Productores Beneficiados</t>
  </si>
  <si>
    <t>Número Total de productores del sector agropecuario y acuícola, apoyados con el subsidio de horas de maquinaria pesada</t>
  </si>
  <si>
    <t>Suma de productores beneficiados del sector agropecuario y acuícola, apoyados con el subsidio de horas de maquinaria pesada que dota de infraestructura básica a la población del Estado</t>
  </si>
  <si>
    <t>Documento de las Reglas de Operación del Programa de Agricultura y Desarrollo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</si>
</sst>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1"/>
      <color indexed="8"/>
      <name val="Calibri"/>
      <family val="2"/>
      <scheme val="minor"/>
    </font>
    <font>
      <b/>
      <sz val="11"/>
      <color indexed="9"/>
      <name val="Arial"/>
      <family val="2"/>
    </font>
    <font>
      <sz val="10"/>
      <color indexed="8"/>
      <name val="Arial"/>
      <family val="2"/>
    </font>
    <font>
      <u/>
      <sz val="8.25"/>
      <color theme="10"/>
      <name val="Calibri"/>
      <family val="2"/>
    </font>
    <font>
      <sz val="10"/>
      <color rgb="FF000000"/>
      <name val="Arial"/>
      <family val="2"/>
    </font>
    <font>
      <sz val="10"/>
      <name val="Arial"/>
      <family val="2"/>
    </font>
    <font>
      <sz val="10"/>
      <color theme="1"/>
      <name val="Arial"/>
      <family val="2"/>
    </font>
    <font>
      <b/>
      <sz val="9"/>
      <color indexed="81"/>
      <name val="Tahoma"/>
      <family val="2"/>
    </font>
    <font>
      <sz val="9"/>
      <color indexed="81"/>
      <name val="Tahoma"/>
      <family val="2"/>
    </font>
    <font>
      <u/>
      <sz val="11"/>
      <color theme="11"/>
      <name val="Calibri"/>
      <family val="2"/>
      <scheme val="minor"/>
    </font>
    <font>
      <sz val="11"/>
      <color indexed="8"/>
      <name val="Calibri"/>
      <family val="2"/>
      <scheme val="minor"/>
    </font>
    <font>
      <sz val="12"/>
      <color indexed="8"/>
      <name val="Arial"/>
      <family val="2"/>
    </font>
    <font>
      <sz val="12"/>
      <color indexed="8"/>
      <name val="Calibri"/>
      <family val="2"/>
      <scheme val="minor"/>
    </font>
    <font>
      <u/>
      <sz val="11"/>
      <color theme="10"/>
      <name val="Calibri"/>
      <family val="2"/>
      <scheme val="minor"/>
    </font>
    <font>
      <b/>
      <sz val="10"/>
      <color indexed="8"/>
      <name val="Arial"/>
      <family val="2"/>
    </font>
    <font>
      <b/>
      <sz val="10"/>
      <color rgb="FF000000"/>
      <name val="Arial"/>
      <family val="2"/>
    </font>
    <font>
      <sz val="11"/>
      <color indexed="8"/>
      <name val="Arial"/>
      <family val="2"/>
    </font>
    <font>
      <sz val="7.9"/>
      <color indexed="8"/>
      <name val="Calibri"/>
      <family val="2"/>
      <scheme val="minor"/>
    </font>
    <font>
      <sz val="10"/>
      <color indexed="8"/>
      <name val="Calibri"/>
      <family val="2"/>
      <scheme val="minor"/>
    </font>
    <font>
      <sz val="11"/>
      <name val="Calibri"/>
      <family val="2"/>
      <scheme val="minor"/>
    </font>
    <font>
      <sz val="9"/>
      <color rgb="FF212529"/>
      <name val="Arial"/>
      <family val="2"/>
    </font>
    <font>
      <sz val="9"/>
      <color indexed="8"/>
      <name val="Arial"/>
      <family val="2"/>
    </font>
    <font>
      <sz val="9"/>
      <color theme="1"/>
      <name val="Arial"/>
      <family val="2"/>
    </font>
    <font>
      <sz val="11"/>
      <color theme="1"/>
      <name val="Calibri"/>
      <family val="2"/>
      <scheme val="minor"/>
    </font>
    <font>
      <b/>
      <sz val="9"/>
      <color indexed="8"/>
      <name val="Arial"/>
      <family val="2"/>
    </font>
    <font>
      <sz val="11"/>
      <color rgb="FFFF0000"/>
      <name val="Calibri"/>
      <family val="2"/>
      <scheme val="minor"/>
    </font>
    <font>
      <b/>
      <sz val="11"/>
      <color theme="1"/>
      <name val="Calibri"/>
      <family val="2"/>
      <scheme val="minor"/>
    </font>
    <font>
      <sz val="11"/>
      <color rgb="FF231F20"/>
      <name val="Calibri"/>
      <family val="2"/>
      <scheme val="minor"/>
    </font>
    <font>
      <sz val="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0"/>
        <b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auto="1"/>
      </top>
      <bottom style="thin">
        <color indexed="63"/>
      </bottom>
      <diagonal/>
    </border>
    <border>
      <left style="thin">
        <color indexed="63"/>
      </left>
      <right style="thin">
        <color auto="1"/>
      </right>
      <top style="thin">
        <color auto="1"/>
      </top>
      <bottom style="thin">
        <color indexed="63"/>
      </bottom>
      <diagonal/>
    </border>
    <border>
      <left/>
      <right style="thin">
        <color indexed="63"/>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top style="thin">
        <color auto="1"/>
      </top>
      <bottom style="thin">
        <color indexed="63"/>
      </bottom>
      <diagonal/>
    </border>
  </borders>
  <cellStyleXfs count="26">
    <xf numFmtId="0" fontId="0" fillId="0" borderId="0"/>
    <xf numFmtId="0" fontId="3" fillId="3"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4" fontId="10" fillId="3" borderId="0" applyFont="0" applyFill="0" applyBorder="0" applyAlignment="0" applyProtection="0"/>
    <xf numFmtId="0" fontId="10" fillId="3" borderId="0"/>
    <xf numFmtId="0" fontId="3" fillId="3" borderId="0" applyNumberFormat="0" applyFill="0" applyBorder="0" applyAlignment="0" applyProtection="0">
      <alignment vertical="top"/>
      <protection locked="0"/>
    </xf>
    <xf numFmtId="0" fontId="13" fillId="3" borderId="0" applyNumberFormat="0" applyFill="0" applyBorder="0" applyAlignment="0" applyProtection="0"/>
    <xf numFmtId="0" fontId="10" fillId="3"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3" borderId="0"/>
    <xf numFmtId="0" fontId="10" fillId="3"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7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5" borderId="1" xfId="0" applyFont="1" applyFill="1" applyBorder="1" applyAlignment="1">
      <alignment horizontal="center" vertical="center" wrapText="1"/>
    </xf>
    <xf numFmtId="0" fontId="3" fillId="0" borderId="1" xfId="1" applyFill="1" applyBorder="1" applyAlignment="1" applyProtection="1">
      <alignment horizontal="center" vertical="center" wrapText="1"/>
    </xf>
    <xf numFmtId="0" fontId="2" fillId="0" borderId="1" xfId="0" applyFont="1"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2" fillId="6" borderId="1" xfId="0" applyFont="1" applyFill="1" applyBorder="1" applyAlignment="1">
      <alignment horizontal="center" vertical="center" wrapText="1"/>
    </xf>
    <xf numFmtId="0" fontId="0" fillId="0" borderId="1" xfId="0" applyBorder="1"/>
    <xf numFmtId="0" fontId="2" fillId="4" borderId="1" xfId="0" applyFont="1" applyFill="1" applyBorder="1" applyAlignment="1">
      <alignment horizontal="center" vertical="center" wrapText="1"/>
    </xf>
    <xf numFmtId="0" fontId="2" fillId="0" borderId="1" xfId="14" applyFont="1" applyFill="1" applyBorder="1" applyAlignment="1">
      <alignment horizontal="center" vertical="center" wrapText="1"/>
    </xf>
    <xf numFmtId="0" fontId="2" fillId="0" borderId="1" xfId="15" applyFont="1" applyFill="1" applyBorder="1" applyAlignment="1">
      <alignment horizontal="center" vertical="center" wrapText="1"/>
    </xf>
    <xf numFmtId="1" fontId="11" fillId="0" borderId="1" xfId="5" applyNumberFormat="1" applyFont="1" applyFill="1" applyBorder="1" applyAlignment="1">
      <alignment horizontal="center" vertical="center" wrapText="1"/>
    </xf>
    <xf numFmtId="1" fontId="12" fillId="0" borderId="1" xfId="0" applyNumberFormat="1" applyFont="1" applyBorder="1"/>
    <xf numFmtId="0" fontId="13" fillId="0" borderId="1" xfId="8" applyFill="1" applyBorder="1" applyAlignment="1">
      <alignment horizontal="center" vertical="center" wrapText="1"/>
    </xf>
    <xf numFmtId="0" fontId="2"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9" applyFill="1" applyBorder="1" applyAlignment="1">
      <alignment vertical="center"/>
    </xf>
    <xf numFmtId="0" fontId="10" fillId="0" borderId="1" xfId="9" applyFill="1" applyBorder="1" applyAlignment="1">
      <alignment horizontal="center" vertical="center"/>
    </xf>
    <xf numFmtId="0" fontId="2" fillId="0" borderId="1" xfId="9" applyFont="1" applyFill="1" applyBorder="1" applyAlignment="1">
      <alignment horizontal="center" vertical="center" wrapText="1"/>
    </xf>
    <xf numFmtId="0" fontId="19" fillId="0" borderId="1" xfId="9" applyFont="1" applyFill="1" applyBorder="1" applyAlignment="1">
      <alignment horizontal="center" vertical="center" wrapText="1"/>
    </xf>
    <xf numFmtId="0" fontId="10" fillId="0" borderId="1" xfId="9" applyFill="1" applyBorder="1" applyAlignment="1">
      <alignment horizontal="center" vertical="center" wrapText="1"/>
    </xf>
    <xf numFmtId="1" fontId="11" fillId="0" borderId="1" xfId="9" applyNumberFormat="1" applyFont="1" applyFill="1" applyBorder="1" applyAlignment="1">
      <alignment horizontal="center" vertical="center" wrapText="1"/>
    </xf>
    <xf numFmtId="0" fontId="10" fillId="0" borderId="1" xfId="9" applyFill="1" applyBorder="1"/>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2" fontId="0" fillId="3" borderId="1" xfId="5"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19"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xf>
    <xf numFmtId="0" fontId="23" fillId="3" borderId="2" xfId="0" applyFont="1" applyFill="1" applyBorder="1" applyAlignment="1">
      <alignment horizontal="center" vertical="center" wrapText="1"/>
    </xf>
    <xf numFmtId="14" fontId="19" fillId="0" borderId="2" xfId="0" applyNumberFormat="1" applyFont="1" applyBorder="1" applyAlignment="1">
      <alignment horizontal="center" vertical="center" wrapText="1"/>
    </xf>
    <xf numFmtId="0" fontId="0" fillId="0" borderId="2" xfId="0" applyBorder="1" applyAlignment="1">
      <alignment horizontal="justify" vertical="center" wrapText="1"/>
    </xf>
    <xf numFmtId="0" fontId="0" fillId="0" borderId="0" xfId="0" applyAlignment="1">
      <alignment horizontal="center" vertical="center" wrapText="1"/>
    </xf>
    <xf numFmtId="0" fontId="19" fillId="5" borderId="3" xfId="0" applyFont="1" applyFill="1" applyBorder="1" applyAlignment="1">
      <alignment horizontal="center" vertical="center"/>
    </xf>
    <xf numFmtId="0" fontId="19" fillId="0" borderId="3" xfId="0" applyFont="1" applyBorder="1" applyAlignment="1">
      <alignment horizontal="center" vertical="center"/>
    </xf>
    <xf numFmtId="2" fontId="25" fillId="0" borderId="1" xfId="0" applyNumberFormat="1" applyFont="1" applyBorder="1" applyAlignment="1">
      <alignment horizontal="center" vertical="center" wrapText="1"/>
    </xf>
    <xf numFmtId="2" fontId="19" fillId="7" borderId="1" xfId="0" applyNumberFormat="1" applyFont="1" applyFill="1" applyBorder="1" applyAlignment="1">
      <alignment horizontal="center" vertical="center" wrapText="1"/>
    </xf>
    <xf numFmtId="0" fontId="0" fillId="0" borderId="2" xfId="0" applyBorder="1"/>
    <xf numFmtId="0" fontId="3" fillId="3" borderId="5" xfId="1" applyFill="1" applyBorder="1" applyAlignment="1" applyProtection="1">
      <alignment horizontal="center" vertical="center" wrapText="1"/>
    </xf>
    <xf numFmtId="0" fontId="19"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3" fillId="3" borderId="2" xfId="1" applyFill="1" applyBorder="1" applyAlignment="1" applyProtection="1">
      <alignment horizontal="center" vertical="center" wrapText="1"/>
    </xf>
    <xf numFmtId="0" fontId="0" fillId="0" borderId="6" xfId="0" applyBorder="1" applyAlignment="1">
      <alignment horizontal="center" vertical="center"/>
    </xf>
    <xf numFmtId="0" fontId="0" fillId="0" borderId="4" xfId="0" applyBorder="1"/>
    <xf numFmtId="2" fontId="24" fillId="3" borderId="1" xfId="5" applyNumberFormat="1" applyFont="1" applyBorder="1" applyAlignment="1">
      <alignment horizontal="center" vertical="center"/>
    </xf>
    <xf numFmtId="2" fontId="24" fillId="5" borderId="1" xfId="5" applyNumberFormat="1" applyFont="1" applyFill="1" applyBorder="1" applyAlignment="1">
      <alignment horizontal="center" vertical="center"/>
    </xf>
    <xf numFmtId="2" fontId="26" fillId="5" borderId="4" xfId="5" applyNumberFormat="1" applyFont="1" applyFill="1" applyBorder="1" applyAlignment="1">
      <alignment horizontal="center" vertical="center" wrapText="1"/>
    </xf>
    <xf numFmtId="0" fontId="19" fillId="0" borderId="1" xfId="0" applyFont="1" applyBorder="1" applyAlignment="1">
      <alignment horizontal="center" vertical="center"/>
    </xf>
    <xf numFmtId="0" fontId="0" fillId="0" borderId="5" xfId="0" applyBorder="1" applyAlignment="1">
      <alignment horizontal="center"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6">
    <cellStyle name="Hipervínculo" xfId="1" builtinId="8"/>
    <cellStyle name="Hipervínculo 2" xfId="8" xr:uid="{00000000-0005-0000-0000-000001000000}"/>
    <cellStyle name="Hipervínculo 3" xfId="7" xr:uid="{00000000-0005-0000-0000-000002000000}"/>
    <cellStyle name="Hipervínculo visitado" xfId="2" builtinId="9" hidden="1"/>
    <cellStyle name="Hipervínculo visitado" xfId="3" builtinId="9" hidden="1"/>
    <cellStyle name="Hipervínculo visitado" xfId="4"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Moneda" xfId="5" builtinId="4"/>
    <cellStyle name="Normal" xfId="0" builtinId="0"/>
    <cellStyle name="Normal 2" xfId="6" xr:uid="{00000000-0005-0000-0000-000016000000}"/>
    <cellStyle name="Normal 3" xfId="15" xr:uid="{00000000-0005-0000-0000-000017000000}"/>
    <cellStyle name="Normal 7" xfId="14" xr:uid="{00000000-0005-0000-0000-000018000000}"/>
    <cellStyle name="Normal 9" xfId="9" xr:uid="{00000000-0005-0000-0000-000019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4to.%20Trim.%20'23/15a_Programas_sociales_DIBA_1er._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terdata/Desktop/4&#186;%20TRIMESTRE%202025/CUARTO%20INFORME%20DE%20TRANSPARENCIA%20AGROINDUSTRIAS%20Y%20COMERCIALIZACI&#211;N%202025/15a_Programas-sociales%204to%202025%20COMERCIALIZA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esktop/4to.%20Trim.%20'23/1ER.%20TRIM.%202021/Transparencia%20DIBA/TRANSPARENCIA%202018/ABR-JUN-2018/15a-Programas%20sociales-desarrrollados-DIBA-2do-%20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1"/>
      <sheetName val="Hoja2"/>
    </sheetNames>
    <sheetDataSet>
      <sheetData sheetId="0"/>
      <sheetData sheetId="1"/>
      <sheetData sheetId="2"/>
      <sheetData sheetId="3"/>
      <sheetData sheetId="4">
        <row r="1">
          <cell r="A1" t="str">
            <v>Si</v>
          </cell>
        </row>
        <row r="2">
          <cell r="A2"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oja1"/>
      <sheetName val="Hoja2"/>
      <sheetName val="Hoja3"/>
      <sheetName val="Hoja4"/>
      <sheetName val="Hoja5"/>
      <sheetName val="Hidden_1_Tabla_514203"/>
      <sheetName val="Tabla_514205"/>
      <sheetName val="Hidden_1_Tabla_514205"/>
      <sheetName val="Tabla_514257"/>
    </sheetNames>
    <sheetDataSet>
      <sheetData sheetId="0" refreshError="1"/>
      <sheetData sheetId="1" refreshError="1"/>
      <sheetData sheetId="2" refreshError="1"/>
      <sheetData sheetId="3" refreshError="1"/>
      <sheetData sheetId="4" refreshError="1"/>
      <sheetData sheetId="5" refreshError="1"/>
      <sheetData sheetId="6">
        <row r="1">
          <cell r="A1" t="str">
            <v>Si</v>
          </cell>
        </row>
        <row r="2">
          <cell r="A2" t="str">
            <v>No</v>
          </cell>
        </row>
      </sheetData>
      <sheetData sheetId="7">
        <row r="1">
          <cell r="A1" t="str">
            <v>Sí</v>
          </cell>
        </row>
        <row r="2">
          <cell r="A2" t="str">
            <v>No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row r="1">
          <cell r="A1" t="str">
            <v>Programas de infraestructura social</v>
          </cell>
        </row>
      </sheetData>
      <sheetData sheetId="2">
        <row r="1">
          <cell r="A1" t="str">
            <v>Si</v>
          </cell>
        </row>
      </sheetData>
      <sheetData sheetId="3"/>
      <sheetData sheetId="4">
        <row r="1">
          <cell r="A1" t="str">
            <v>Calidad</v>
          </cell>
        </row>
      </sheetData>
      <sheetData sheetId="5">
        <row r="1">
          <cell r="A1" t="str">
            <v>Si</v>
          </cell>
        </row>
      </sheetData>
      <sheetData sheetId="6">
        <row r="1">
          <cell r="A1" t="str">
            <v>No</v>
          </cell>
        </row>
        <row r="2">
          <cell r="A2" t="str">
            <v>Sí</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8"/>
  <sheetViews>
    <sheetView tabSelected="1" topLeftCell="A24" zoomScale="150" zoomScaleNormal="150" zoomScalePageLayoutView="150" workbookViewId="0">
      <selection activeCell="B8" sqref="B8:C18"/>
    </sheetView>
  </sheetViews>
  <sheetFormatPr baseColWidth="10" defaultColWidth="8.85546875" defaultRowHeight="15" x14ac:dyDescent="0.25"/>
  <cols>
    <col min="1" max="1" width="8" bestFit="1" customWidth="1"/>
    <col min="2" max="2" width="13" customWidth="1"/>
    <col min="3" max="3" width="21" customWidth="1"/>
    <col min="4" max="4" width="16.7109375" customWidth="1"/>
    <col min="5" max="5" width="24.85546875" bestFit="1" customWidth="1"/>
    <col min="6" max="6" width="24.7109375" bestFit="1" customWidth="1"/>
    <col min="7" max="7" width="34.7109375" customWidth="1"/>
    <col min="8" max="8" width="32.42578125" customWidth="1"/>
    <col min="9" max="9" width="28" customWidth="1"/>
    <col min="10" max="10" width="25" customWidth="1"/>
    <col min="11" max="11" width="17.42578125" customWidth="1"/>
    <col min="12" max="12" width="34.85546875" customWidth="1"/>
    <col min="13" max="13" width="39.140625" customWidth="1"/>
    <col min="14" max="14" width="24.140625" customWidth="1"/>
    <col min="15" max="15" width="21" bestFit="1" customWidth="1"/>
    <col min="16" max="16" width="23.140625" bestFit="1" customWidth="1"/>
    <col min="17" max="17" width="44" customWidth="1"/>
    <col min="18" max="18" width="28" customWidth="1"/>
    <col min="19" max="19" width="24.85546875" customWidth="1"/>
    <col min="20" max="20" width="28.7109375" customWidth="1"/>
    <col min="21" max="21" width="29.28515625" customWidth="1"/>
    <col min="22" max="22" width="35.140625" customWidth="1"/>
    <col min="23" max="23" width="25.85546875" bestFit="1" customWidth="1"/>
    <col min="24" max="24" width="28.7109375" bestFit="1" customWidth="1"/>
    <col min="25" max="25" width="29.85546875" bestFit="1" customWidth="1"/>
    <col min="26" max="26" width="27.28515625" bestFit="1" customWidth="1"/>
    <col min="27" max="27" width="23.140625" bestFit="1" customWidth="1"/>
    <col min="28" max="28" width="27.7109375" bestFit="1" customWidth="1"/>
    <col min="29" max="29" width="49.140625" bestFit="1" customWidth="1"/>
    <col min="30" max="30" width="32" bestFit="1" customWidth="1"/>
    <col min="31" max="31" width="63.28515625" bestFit="1" customWidth="1"/>
    <col min="32" max="32" width="68" bestFit="1" customWidth="1"/>
    <col min="33" max="33" width="54.7109375" bestFit="1" customWidth="1"/>
    <col min="34" max="34" width="55.140625" bestFit="1" customWidth="1"/>
    <col min="35" max="35" width="79.28515625" bestFit="1" customWidth="1"/>
    <col min="36" max="36" width="58.42578125" bestFit="1" customWidth="1"/>
    <col min="37" max="37" width="37.140625" customWidth="1"/>
    <col min="38" max="38" width="15.28515625" bestFit="1" customWidth="1"/>
    <col min="39" max="39" width="23.42578125" bestFit="1" customWidth="1"/>
    <col min="40" max="40" width="22.7109375" bestFit="1" customWidth="1"/>
    <col min="41" max="41" width="44" bestFit="1" customWidth="1"/>
    <col min="42" max="42" width="42" bestFit="1" customWidth="1"/>
    <col min="43" max="43" width="46" style="13" bestFit="1" customWidth="1"/>
    <col min="44" max="44" width="60.85546875" bestFit="1" customWidth="1"/>
    <col min="45" max="45" width="41.28515625" bestFit="1" customWidth="1"/>
    <col min="46" max="46" width="57.85546875" bestFit="1" customWidth="1"/>
    <col min="47" max="47" width="21" customWidth="1"/>
    <col min="48" max="48" width="33.140625" customWidth="1"/>
    <col min="49" max="49" width="31.28515625" customWidth="1"/>
    <col min="50" max="50" width="41.28515625" customWidth="1"/>
    <col min="51" max="51" width="34" customWidth="1"/>
    <col min="52" max="52" width="43.28515625" customWidth="1"/>
    <col min="53" max="53" width="20" bestFit="1" customWidth="1"/>
    <col min="54" max="54" width="60.7109375" customWidth="1"/>
  </cols>
  <sheetData>
    <row r="1" spans="1:54" hidden="1" x14ac:dyDescent="0.25">
      <c r="A1" t="s">
        <v>0</v>
      </c>
    </row>
    <row r="2" spans="1:54" x14ac:dyDescent="0.25">
      <c r="A2" s="69" t="s">
        <v>1</v>
      </c>
      <c r="B2" s="70"/>
      <c r="C2" s="70"/>
      <c r="D2" s="69" t="s">
        <v>2</v>
      </c>
      <c r="E2" s="70"/>
      <c r="F2" s="70"/>
      <c r="G2" s="69" t="s">
        <v>3</v>
      </c>
      <c r="H2" s="70"/>
      <c r="I2" s="70"/>
    </row>
    <row r="3" spans="1:54" x14ac:dyDescent="0.25">
      <c r="A3" s="71" t="s">
        <v>4</v>
      </c>
      <c r="B3" s="70"/>
      <c r="C3" s="70"/>
      <c r="D3" s="71" t="s">
        <v>4</v>
      </c>
      <c r="E3" s="70"/>
      <c r="F3" s="70"/>
      <c r="G3" s="71" t="s">
        <v>5</v>
      </c>
      <c r="H3" s="70"/>
      <c r="I3" s="70"/>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s="13"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s="13" t="s">
        <v>58</v>
      </c>
      <c r="AR5" t="s">
        <v>59</v>
      </c>
      <c r="AS5" t="s">
        <v>60</v>
      </c>
      <c r="AT5" t="s">
        <v>61</v>
      </c>
      <c r="AU5" t="s">
        <v>62</v>
      </c>
      <c r="AV5" t="s">
        <v>63</v>
      </c>
      <c r="AW5" t="s">
        <v>64</v>
      </c>
      <c r="AX5" t="s">
        <v>65</v>
      </c>
      <c r="AY5" t="s">
        <v>66</v>
      </c>
      <c r="AZ5" t="s">
        <v>67</v>
      </c>
      <c r="BA5" t="s">
        <v>68</v>
      </c>
      <c r="BB5" t="s">
        <v>69</v>
      </c>
    </row>
    <row r="6" spans="1:54" x14ac:dyDescent="0.25">
      <c r="A6" s="69" t="s">
        <v>70</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row>
    <row r="7" spans="1:54" ht="77.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16" t="s">
        <v>113</v>
      </c>
      <c r="AR7" s="2" t="s">
        <v>114</v>
      </c>
      <c r="AS7" s="2" t="s">
        <v>115</v>
      </c>
      <c r="AT7" s="2" t="s">
        <v>116</v>
      </c>
      <c r="AU7" s="2" t="s">
        <v>117</v>
      </c>
      <c r="AV7" s="2" t="s">
        <v>118</v>
      </c>
      <c r="AW7" s="2" t="s">
        <v>119</v>
      </c>
      <c r="AX7" s="2" t="s">
        <v>120</v>
      </c>
      <c r="AY7" s="2" t="s">
        <v>121</v>
      </c>
      <c r="AZ7" s="2" t="s">
        <v>122</v>
      </c>
      <c r="BA7" s="2" t="s">
        <v>123</v>
      </c>
      <c r="BB7" s="2" t="s">
        <v>124</v>
      </c>
    </row>
    <row r="8" spans="1:54" ht="55.5" customHeight="1" x14ac:dyDescent="0.25">
      <c r="A8" s="3">
        <v>2025</v>
      </c>
      <c r="B8" s="8">
        <v>45931</v>
      </c>
      <c r="C8" s="8">
        <v>46022</v>
      </c>
      <c r="D8" s="3" t="s">
        <v>126</v>
      </c>
      <c r="E8" s="4" t="s">
        <v>130</v>
      </c>
      <c r="F8" s="4" t="s">
        <v>174</v>
      </c>
      <c r="G8" s="4" t="s">
        <v>175</v>
      </c>
      <c r="H8" s="3" t="s">
        <v>133</v>
      </c>
      <c r="I8" s="3" t="s">
        <v>133</v>
      </c>
      <c r="J8" s="7" t="s">
        <v>293</v>
      </c>
      <c r="K8" s="4" t="s">
        <v>176</v>
      </c>
      <c r="L8" s="4" t="s">
        <v>177</v>
      </c>
      <c r="M8" s="6" t="s">
        <v>197</v>
      </c>
      <c r="N8" s="3" t="s">
        <v>132</v>
      </c>
      <c r="O8" s="8">
        <v>45658</v>
      </c>
      <c r="P8" s="8">
        <v>46022</v>
      </c>
      <c r="Q8" s="4" t="s">
        <v>178</v>
      </c>
      <c r="R8" s="3">
        <v>1</v>
      </c>
      <c r="S8" s="3">
        <v>239</v>
      </c>
      <c r="T8" s="4" t="s">
        <v>272</v>
      </c>
      <c r="U8" s="3">
        <v>169</v>
      </c>
      <c r="V8" s="3">
        <v>70</v>
      </c>
      <c r="W8" s="4" t="s">
        <v>179</v>
      </c>
      <c r="X8" s="3">
        <v>0</v>
      </c>
      <c r="Y8" s="3">
        <v>25904864</v>
      </c>
      <c r="Z8" s="3">
        <v>25904864</v>
      </c>
      <c r="AA8" s="3">
        <v>0</v>
      </c>
      <c r="AB8" s="3">
        <v>0</v>
      </c>
      <c r="AC8" s="6" t="s">
        <v>198</v>
      </c>
      <c r="AD8" s="4" t="s">
        <v>181</v>
      </c>
      <c r="AE8" s="9" t="s">
        <v>182</v>
      </c>
      <c r="AF8" s="10" t="s">
        <v>183</v>
      </c>
      <c r="AG8" s="10" t="s">
        <v>183</v>
      </c>
      <c r="AH8" s="11" t="s">
        <v>184</v>
      </c>
      <c r="AI8" s="9" t="s">
        <v>185</v>
      </c>
      <c r="AJ8" s="9" t="s">
        <v>186</v>
      </c>
      <c r="AK8" s="3" t="s">
        <v>180</v>
      </c>
      <c r="AL8" s="3" t="s">
        <v>180</v>
      </c>
      <c r="AM8" s="3" t="s">
        <v>180</v>
      </c>
      <c r="AN8" s="3" t="s">
        <v>180</v>
      </c>
      <c r="AO8" s="3" t="s">
        <v>180</v>
      </c>
      <c r="AP8" s="3"/>
      <c r="AQ8" s="3">
        <v>1</v>
      </c>
      <c r="AR8" s="15"/>
      <c r="AS8" s="3" t="s">
        <v>133</v>
      </c>
      <c r="AT8" s="4"/>
      <c r="AU8" s="3" t="s">
        <v>134</v>
      </c>
      <c r="AV8" s="6" t="s">
        <v>197</v>
      </c>
      <c r="AW8" s="3">
        <v>1</v>
      </c>
      <c r="AX8" s="6" t="s">
        <v>196</v>
      </c>
      <c r="AY8" s="3" t="s">
        <v>180</v>
      </c>
      <c r="AZ8" s="4" t="s">
        <v>176</v>
      </c>
      <c r="BA8" s="8">
        <v>46022</v>
      </c>
      <c r="BB8" s="7" t="s">
        <v>187</v>
      </c>
    </row>
    <row r="9" spans="1:54" ht="280.5" x14ac:dyDescent="0.25">
      <c r="A9" s="3">
        <v>2025</v>
      </c>
      <c r="B9" s="8">
        <v>45931</v>
      </c>
      <c r="C9" s="8">
        <v>46022</v>
      </c>
      <c r="D9" s="3" t="s">
        <v>126</v>
      </c>
      <c r="E9" s="4" t="s">
        <v>130</v>
      </c>
      <c r="F9" s="4" t="s">
        <v>174</v>
      </c>
      <c r="G9" s="4" t="s">
        <v>188</v>
      </c>
      <c r="H9" s="3" t="s">
        <v>133</v>
      </c>
      <c r="I9" s="3" t="s">
        <v>133</v>
      </c>
      <c r="J9" s="7" t="s">
        <v>293</v>
      </c>
      <c r="K9" s="4" t="s">
        <v>176</v>
      </c>
      <c r="L9" s="4" t="s">
        <v>177</v>
      </c>
      <c r="M9" s="6" t="s">
        <v>197</v>
      </c>
      <c r="N9" s="3" t="s">
        <v>132</v>
      </c>
      <c r="O9" s="8">
        <v>45658</v>
      </c>
      <c r="P9" s="8">
        <v>46022</v>
      </c>
      <c r="Q9" s="4" t="s">
        <v>178</v>
      </c>
      <c r="R9" s="3">
        <v>2</v>
      </c>
      <c r="S9" s="3">
        <v>132</v>
      </c>
      <c r="T9" s="4" t="s">
        <v>272</v>
      </c>
      <c r="U9" s="3">
        <v>43</v>
      </c>
      <c r="V9" s="3">
        <v>89</v>
      </c>
      <c r="W9" s="4" t="s">
        <v>189</v>
      </c>
      <c r="X9" s="3">
        <v>4500000</v>
      </c>
      <c r="Y9" s="3">
        <v>0</v>
      </c>
      <c r="Z9" s="3">
        <v>3188926</v>
      </c>
      <c r="AA9" s="3">
        <v>0</v>
      </c>
      <c r="AB9" s="3">
        <v>93000</v>
      </c>
      <c r="AC9" s="6" t="s">
        <v>198</v>
      </c>
      <c r="AD9" s="4" t="s">
        <v>181</v>
      </c>
      <c r="AE9" s="9" t="s">
        <v>190</v>
      </c>
      <c r="AF9" s="10" t="s">
        <v>191</v>
      </c>
      <c r="AG9" s="10" t="s">
        <v>191</v>
      </c>
      <c r="AH9" s="11" t="s">
        <v>184</v>
      </c>
      <c r="AI9" s="9" t="s">
        <v>185</v>
      </c>
      <c r="AJ9" s="9" t="s">
        <v>186</v>
      </c>
      <c r="AK9" s="3" t="s">
        <v>180</v>
      </c>
      <c r="AL9" s="3" t="s">
        <v>180</v>
      </c>
      <c r="AM9" s="3" t="s">
        <v>180</v>
      </c>
      <c r="AN9" s="3" t="s">
        <v>180</v>
      </c>
      <c r="AO9" s="3" t="s">
        <v>180</v>
      </c>
      <c r="AP9" s="3"/>
      <c r="AQ9" s="3">
        <v>2</v>
      </c>
      <c r="AR9" s="15"/>
      <c r="AS9" s="3" t="s">
        <v>133</v>
      </c>
      <c r="AT9" s="4"/>
      <c r="AU9" s="3" t="s">
        <v>134</v>
      </c>
      <c r="AV9" s="6" t="s">
        <v>197</v>
      </c>
      <c r="AW9" s="3">
        <v>1</v>
      </c>
      <c r="AX9" s="6" t="s">
        <v>196</v>
      </c>
      <c r="AY9" s="3" t="s">
        <v>180</v>
      </c>
      <c r="AZ9" s="4" t="s">
        <v>176</v>
      </c>
      <c r="BA9" s="8">
        <v>46022</v>
      </c>
      <c r="BB9" s="7" t="s">
        <v>187</v>
      </c>
    </row>
    <row r="10" spans="1:54" ht="216.75" x14ac:dyDescent="0.25">
      <c r="A10" s="3">
        <v>2025</v>
      </c>
      <c r="B10" s="8">
        <v>45931</v>
      </c>
      <c r="C10" s="8">
        <v>46022</v>
      </c>
      <c r="D10" s="3" t="s">
        <v>126</v>
      </c>
      <c r="E10" s="4" t="s">
        <v>130</v>
      </c>
      <c r="F10" s="4" t="s">
        <v>174</v>
      </c>
      <c r="G10" s="4" t="s">
        <v>192</v>
      </c>
      <c r="H10" s="3" t="s">
        <v>133</v>
      </c>
      <c r="I10" s="3" t="s">
        <v>133</v>
      </c>
      <c r="J10" s="7" t="s">
        <v>293</v>
      </c>
      <c r="K10" s="4" t="s">
        <v>176</v>
      </c>
      <c r="L10" s="4" t="s">
        <v>177</v>
      </c>
      <c r="M10" s="6" t="s">
        <v>197</v>
      </c>
      <c r="N10" s="3" t="s">
        <v>132</v>
      </c>
      <c r="O10" s="8">
        <v>45658</v>
      </c>
      <c r="P10" s="8">
        <v>46022</v>
      </c>
      <c r="Q10" s="4" t="s">
        <v>178</v>
      </c>
      <c r="R10" s="3">
        <v>3</v>
      </c>
      <c r="S10" s="3">
        <v>0</v>
      </c>
      <c r="T10" s="4" t="s">
        <v>272</v>
      </c>
      <c r="U10" s="3">
        <v>0</v>
      </c>
      <c r="V10" s="3">
        <v>0</v>
      </c>
      <c r="W10" s="4" t="s">
        <v>193</v>
      </c>
      <c r="X10" s="3">
        <v>10565000</v>
      </c>
      <c r="Y10" s="3">
        <v>0</v>
      </c>
      <c r="Z10" s="3">
        <v>0</v>
      </c>
      <c r="AA10" s="3">
        <v>0</v>
      </c>
      <c r="AB10" s="3">
        <v>48000</v>
      </c>
      <c r="AC10" s="6" t="s">
        <v>198</v>
      </c>
      <c r="AD10" s="4" t="s">
        <v>181</v>
      </c>
      <c r="AE10" s="9" t="s">
        <v>182</v>
      </c>
      <c r="AF10" s="10" t="s">
        <v>194</v>
      </c>
      <c r="AG10" s="10" t="s">
        <v>194</v>
      </c>
      <c r="AH10" s="11" t="s">
        <v>184</v>
      </c>
      <c r="AI10" s="9" t="s">
        <v>185</v>
      </c>
      <c r="AJ10" s="9" t="s">
        <v>186</v>
      </c>
      <c r="AK10" s="3" t="s">
        <v>180</v>
      </c>
      <c r="AL10" s="3" t="s">
        <v>180</v>
      </c>
      <c r="AM10" s="3" t="s">
        <v>180</v>
      </c>
      <c r="AN10" s="3" t="s">
        <v>180</v>
      </c>
      <c r="AO10" s="3" t="s">
        <v>180</v>
      </c>
      <c r="AP10" s="3"/>
      <c r="AQ10" s="3">
        <v>3</v>
      </c>
      <c r="AR10" s="15"/>
      <c r="AS10" s="3" t="s">
        <v>133</v>
      </c>
      <c r="AT10" s="4"/>
      <c r="AU10" s="3" t="s">
        <v>134</v>
      </c>
      <c r="AV10" s="6" t="s">
        <v>197</v>
      </c>
      <c r="AW10" s="3">
        <v>1</v>
      </c>
      <c r="AX10" s="6" t="s">
        <v>196</v>
      </c>
      <c r="AY10" s="3" t="s">
        <v>180</v>
      </c>
      <c r="AZ10" s="4" t="s">
        <v>176</v>
      </c>
      <c r="BA10" s="8">
        <v>46022</v>
      </c>
      <c r="BB10" s="7" t="s">
        <v>187</v>
      </c>
    </row>
    <row r="11" spans="1:54" ht="216.75" x14ac:dyDescent="0.25">
      <c r="A11" s="3">
        <v>2025</v>
      </c>
      <c r="B11" s="8">
        <v>45931</v>
      </c>
      <c r="C11" s="8">
        <v>46022</v>
      </c>
      <c r="D11" s="3" t="s">
        <v>126</v>
      </c>
      <c r="E11" s="4" t="s">
        <v>130</v>
      </c>
      <c r="F11" s="4" t="s">
        <v>174</v>
      </c>
      <c r="G11" s="4" t="s">
        <v>195</v>
      </c>
      <c r="H11" s="3" t="s">
        <v>133</v>
      </c>
      <c r="I11" s="3" t="s">
        <v>133</v>
      </c>
      <c r="J11" s="7" t="s">
        <v>293</v>
      </c>
      <c r="K11" s="4" t="s">
        <v>176</v>
      </c>
      <c r="L11" s="4" t="s">
        <v>177</v>
      </c>
      <c r="M11" s="6" t="s">
        <v>197</v>
      </c>
      <c r="N11" s="3" t="s">
        <v>132</v>
      </c>
      <c r="O11" s="8">
        <v>45658</v>
      </c>
      <c r="P11" s="8">
        <v>46022</v>
      </c>
      <c r="Q11" s="4" t="s">
        <v>178</v>
      </c>
      <c r="R11" s="3">
        <v>4</v>
      </c>
      <c r="S11" s="3">
        <v>27</v>
      </c>
      <c r="T11" s="4" t="s">
        <v>272</v>
      </c>
      <c r="U11" s="3">
        <v>14</v>
      </c>
      <c r="V11" s="3">
        <v>13</v>
      </c>
      <c r="W11" s="4" t="s">
        <v>193</v>
      </c>
      <c r="X11" s="3">
        <v>2700000</v>
      </c>
      <c r="Y11" s="3">
        <v>0</v>
      </c>
      <c r="Z11" s="3">
        <v>2507000</v>
      </c>
      <c r="AA11" s="3">
        <v>0</v>
      </c>
      <c r="AB11" s="3">
        <v>100000</v>
      </c>
      <c r="AC11" s="6" t="s">
        <v>198</v>
      </c>
      <c r="AD11" s="4" t="s">
        <v>181</v>
      </c>
      <c r="AE11" s="9" t="s">
        <v>182</v>
      </c>
      <c r="AF11" s="10" t="s">
        <v>183</v>
      </c>
      <c r="AG11" s="10" t="s">
        <v>183</v>
      </c>
      <c r="AH11" s="11" t="s">
        <v>184</v>
      </c>
      <c r="AI11" s="9" t="s">
        <v>185</v>
      </c>
      <c r="AJ11" s="9" t="s">
        <v>186</v>
      </c>
      <c r="AK11" s="3" t="s">
        <v>180</v>
      </c>
      <c r="AL11" s="3" t="s">
        <v>180</v>
      </c>
      <c r="AM11" s="3" t="s">
        <v>180</v>
      </c>
      <c r="AN11" s="3" t="s">
        <v>180</v>
      </c>
      <c r="AO11" s="3" t="s">
        <v>180</v>
      </c>
      <c r="AP11" s="3"/>
      <c r="AQ11" s="3">
        <v>4</v>
      </c>
      <c r="AR11" s="15"/>
      <c r="AS11" s="3" t="s">
        <v>133</v>
      </c>
      <c r="AT11" s="4"/>
      <c r="AU11" s="3" t="s">
        <v>134</v>
      </c>
      <c r="AV11" s="6" t="s">
        <v>197</v>
      </c>
      <c r="AW11" s="3">
        <v>1</v>
      </c>
      <c r="AX11" s="6" t="s">
        <v>196</v>
      </c>
      <c r="AY11" s="3" t="s">
        <v>180</v>
      </c>
      <c r="AZ11" s="4" t="s">
        <v>176</v>
      </c>
      <c r="BA11" s="8">
        <v>46022</v>
      </c>
      <c r="BB11" s="7" t="s">
        <v>187</v>
      </c>
    </row>
    <row r="12" spans="1:54" ht="409.5" x14ac:dyDescent="0.25">
      <c r="A12" s="7">
        <v>2025</v>
      </c>
      <c r="B12" s="8">
        <v>45931</v>
      </c>
      <c r="C12" s="8">
        <v>46022</v>
      </c>
      <c r="D12" s="7" t="s">
        <v>126</v>
      </c>
      <c r="E12" s="7" t="s">
        <v>130</v>
      </c>
      <c r="F12" s="7" t="s">
        <v>226</v>
      </c>
      <c r="G12" s="7" t="s">
        <v>227</v>
      </c>
      <c r="H12" s="3" t="s">
        <v>133</v>
      </c>
      <c r="I12" s="3" t="s">
        <v>133</v>
      </c>
      <c r="J12" s="7" t="s">
        <v>293</v>
      </c>
      <c r="K12" s="7" t="s">
        <v>228</v>
      </c>
      <c r="L12" s="7" t="s">
        <v>229</v>
      </c>
      <c r="M12" s="6" t="s">
        <v>197</v>
      </c>
      <c r="N12" s="3" t="s">
        <v>132</v>
      </c>
      <c r="O12" s="8">
        <v>45658</v>
      </c>
      <c r="P12" s="8">
        <v>46022</v>
      </c>
      <c r="Q12" s="7" t="s">
        <v>230</v>
      </c>
      <c r="R12" s="3">
        <v>5</v>
      </c>
      <c r="S12" s="19">
        <v>62978</v>
      </c>
      <c r="T12" s="4" t="s">
        <v>272</v>
      </c>
      <c r="U12" s="19">
        <v>44084.6</v>
      </c>
      <c r="V12" s="19">
        <v>18893.399999999998</v>
      </c>
      <c r="W12" s="19">
        <v>133299585</v>
      </c>
      <c r="X12" s="19">
        <v>100739371</v>
      </c>
      <c r="Y12" s="19">
        <v>90694260</v>
      </c>
      <c r="Z12" s="20"/>
      <c r="AA12" s="19">
        <v>1176600</v>
      </c>
      <c r="AB12" s="21"/>
      <c r="AC12" s="21" t="s">
        <v>311</v>
      </c>
      <c r="AD12" s="22" t="s">
        <v>231</v>
      </c>
      <c r="AE12" s="7" t="s">
        <v>232</v>
      </c>
      <c r="AF12" s="15"/>
      <c r="AG12" s="15"/>
      <c r="AH12" s="7" t="s">
        <v>233</v>
      </c>
      <c r="AI12" s="22" t="s">
        <v>234</v>
      </c>
      <c r="AJ12" s="22" t="s">
        <v>235</v>
      </c>
      <c r="AK12" s="7" t="s">
        <v>212</v>
      </c>
      <c r="AL12" s="22" t="s">
        <v>236</v>
      </c>
      <c r="AM12" s="22" t="s">
        <v>237</v>
      </c>
      <c r="AN12" s="15"/>
      <c r="AO12" s="15"/>
      <c r="AP12" s="3"/>
      <c r="AQ12" s="3">
        <v>5</v>
      </c>
      <c r="AR12" s="3"/>
      <c r="AS12" s="3" t="s">
        <v>133</v>
      </c>
      <c r="AT12" s="4"/>
      <c r="AU12" s="3" t="s">
        <v>134</v>
      </c>
      <c r="AV12" s="6" t="s">
        <v>197</v>
      </c>
      <c r="AW12" s="15"/>
      <c r="AX12" s="6" t="s">
        <v>252</v>
      </c>
      <c r="AY12" s="15"/>
      <c r="AZ12" s="7" t="s">
        <v>228</v>
      </c>
      <c r="BA12" s="8">
        <v>46022</v>
      </c>
      <c r="BB12" s="22" t="s">
        <v>238</v>
      </c>
    </row>
    <row r="13" spans="1:54" ht="409.5" x14ac:dyDescent="0.25">
      <c r="A13" s="7">
        <v>2025</v>
      </c>
      <c r="B13" s="8">
        <v>45931</v>
      </c>
      <c r="C13" s="8">
        <v>46022</v>
      </c>
      <c r="D13" s="4" t="s">
        <v>126</v>
      </c>
      <c r="E13" s="4" t="s">
        <v>130</v>
      </c>
      <c r="F13" s="4" t="s">
        <v>226</v>
      </c>
      <c r="G13" s="7" t="s">
        <v>239</v>
      </c>
      <c r="H13" s="4" t="s">
        <v>133</v>
      </c>
      <c r="I13" s="4" t="s">
        <v>133</v>
      </c>
      <c r="J13" s="7" t="s">
        <v>293</v>
      </c>
      <c r="K13" s="4" t="s">
        <v>228</v>
      </c>
      <c r="L13" s="4" t="s">
        <v>229</v>
      </c>
      <c r="M13" s="6" t="s">
        <v>197</v>
      </c>
      <c r="N13" s="4" t="s">
        <v>132</v>
      </c>
      <c r="O13" s="23">
        <v>45658</v>
      </c>
      <c r="P13" s="23">
        <v>46022</v>
      </c>
      <c r="Q13" s="7" t="s">
        <v>240</v>
      </c>
      <c r="R13" s="4">
        <v>6</v>
      </c>
      <c r="S13" s="19">
        <v>115212</v>
      </c>
      <c r="T13" s="4" t="s">
        <v>272</v>
      </c>
      <c r="U13" s="19">
        <f>S13*0.7</f>
        <v>80648.399999999994</v>
      </c>
      <c r="V13" s="19">
        <f>S13*0.3</f>
        <v>34563.599999999999</v>
      </c>
      <c r="W13" s="19">
        <v>28071015</v>
      </c>
      <c r="X13" s="19">
        <v>28243615</v>
      </c>
      <c r="Y13" s="19">
        <v>26021400</v>
      </c>
      <c r="Z13" s="20"/>
      <c r="AA13" s="19">
        <v>807600</v>
      </c>
      <c r="AB13" s="3"/>
      <c r="AC13" s="21" t="s">
        <v>311</v>
      </c>
      <c r="AD13" s="24" t="s">
        <v>241</v>
      </c>
      <c r="AE13" s="7" t="s">
        <v>242</v>
      </c>
      <c r="AF13" s="15"/>
      <c r="AG13" s="15"/>
      <c r="AH13" s="4" t="s">
        <v>233</v>
      </c>
      <c r="AI13" s="25" t="s">
        <v>243</v>
      </c>
      <c r="AJ13" s="4" t="s">
        <v>244</v>
      </c>
      <c r="AK13" s="4" t="s">
        <v>212</v>
      </c>
      <c r="AL13" s="26" t="s">
        <v>245</v>
      </c>
      <c r="AM13" s="4" t="s">
        <v>237</v>
      </c>
      <c r="AN13" s="15"/>
      <c r="AO13" s="15"/>
      <c r="AP13" s="27"/>
      <c r="AQ13" s="3">
        <v>6</v>
      </c>
      <c r="AR13" s="4" t="s">
        <v>133</v>
      </c>
      <c r="AS13" s="3" t="s">
        <v>133</v>
      </c>
      <c r="AT13" s="4"/>
      <c r="AU13" s="3" t="s">
        <v>134</v>
      </c>
      <c r="AV13" s="6" t="s">
        <v>197</v>
      </c>
      <c r="AW13" s="15"/>
      <c r="AX13" s="6" t="s">
        <v>252</v>
      </c>
      <c r="AY13" s="15"/>
      <c r="AZ13" s="4" t="s">
        <v>228</v>
      </c>
      <c r="BA13" s="8">
        <v>46022</v>
      </c>
      <c r="BB13" s="22" t="s">
        <v>246</v>
      </c>
    </row>
    <row r="14" spans="1:54" ht="409.5" x14ac:dyDescent="0.25">
      <c r="A14" s="28">
        <v>2025</v>
      </c>
      <c r="B14" s="8">
        <v>45931</v>
      </c>
      <c r="C14" s="8">
        <v>46022</v>
      </c>
      <c r="D14" s="29" t="s">
        <v>126</v>
      </c>
      <c r="E14" s="29" t="s">
        <v>130</v>
      </c>
      <c r="F14" s="30" t="s">
        <v>226</v>
      </c>
      <c r="G14" s="4" t="s">
        <v>247</v>
      </c>
      <c r="H14" s="31" t="s">
        <v>248</v>
      </c>
      <c r="I14" s="29" t="s">
        <v>133</v>
      </c>
      <c r="J14" s="7" t="s">
        <v>293</v>
      </c>
      <c r="K14" s="30" t="s">
        <v>228</v>
      </c>
      <c r="L14" s="7" t="s">
        <v>229</v>
      </c>
      <c r="M14" s="6" t="s">
        <v>197</v>
      </c>
      <c r="N14" s="29" t="s">
        <v>132</v>
      </c>
      <c r="O14" s="8">
        <v>45658</v>
      </c>
      <c r="P14" s="8">
        <v>46022</v>
      </c>
      <c r="Q14" s="7" t="s">
        <v>230</v>
      </c>
      <c r="R14" s="32">
        <v>7</v>
      </c>
      <c r="S14" s="19">
        <v>4300</v>
      </c>
      <c r="T14" s="4" t="s">
        <v>272</v>
      </c>
      <c r="U14" s="19">
        <f>S14*0.7</f>
        <v>3010</v>
      </c>
      <c r="V14" s="19">
        <f>S14*0.3</f>
        <v>1290</v>
      </c>
      <c r="W14" s="19">
        <v>35916880</v>
      </c>
      <c r="X14" s="19">
        <v>35916473</v>
      </c>
      <c r="Y14" s="19">
        <v>11388059.02</v>
      </c>
      <c r="Z14" s="33"/>
      <c r="AA14" s="19">
        <v>1066249</v>
      </c>
      <c r="AB14" s="34"/>
      <c r="AC14" s="21" t="s">
        <v>311</v>
      </c>
      <c r="AD14" s="30" t="s">
        <v>249</v>
      </c>
      <c r="AE14" s="30" t="s">
        <v>250</v>
      </c>
      <c r="AF14" s="34"/>
      <c r="AG14" s="34"/>
      <c r="AH14" s="30" t="s">
        <v>233</v>
      </c>
      <c r="AI14" s="30" t="s">
        <v>243</v>
      </c>
      <c r="AJ14" s="30" t="s">
        <v>244</v>
      </c>
      <c r="AK14" s="30" t="s">
        <v>212</v>
      </c>
      <c r="AL14" s="30" t="s">
        <v>251</v>
      </c>
      <c r="AM14" s="30" t="s">
        <v>237</v>
      </c>
      <c r="AN14" s="34"/>
      <c r="AO14" s="29"/>
      <c r="AP14" s="29"/>
      <c r="AQ14" s="29">
        <v>7</v>
      </c>
      <c r="AR14" s="29" t="s">
        <v>133</v>
      </c>
      <c r="AS14" s="3" t="s">
        <v>133</v>
      </c>
      <c r="AT14" s="4"/>
      <c r="AU14" s="3" t="s">
        <v>134</v>
      </c>
      <c r="AV14" s="6" t="s">
        <v>197</v>
      </c>
      <c r="AW14" s="15"/>
      <c r="AX14" s="6" t="s">
        <v>252</v>
      </c>
      <c r="AY14" s="15"/>
      <c r="AZ14" s="30" t="s">
        <v>228</v>
      </c>
      <c r="BA14" s="8">
        <v>46022</v>
      </c>
      <c r="BB14" s="22" t="s">
        <v>238</v>
      </c>
    </row>
    <row r="15" spans="1:54" ht="240" x14ac:dyDescent="0.25">
      <c r="A15" s="35">
        <v>2025</v>
      </c>
      <c r="B15" s="8">
        <v>45931</v>
      </c>
      <c r="C15" s="8">
        <v>46022</v>
      </c>
      <c r="D15" s="4" t="s">
        <v>126</v>
      </c>
      <c r="E15" s="4" t="s">
        <v>130</v>
      </c>
      <c r="F15" s="35" t="s">
        <v>267</v>
      </c>
      <c r="G15" s="35" t="s">
        <v>268</v>
      </c>
      <c r="H15" s="4" t="s">
        <v>133</v>
      </c>
      <c r="I15" s="4" t="s">
        <v>133</v>
      </c>
      <c r="J15" s="7" t="s">
        <v>293</v>
      </c>
      <c r="K15" s="4" t="s">
        <v>269</v>
      </c>
      <c r="L15" s="4" t="s">
        <v>270</v>
      </c>
      <c r="M15" s="6" t="s">
        <v>197</v>
      </c>
      <c r="N15" s="4" t="s">
        <v>132</v>
      </c>
      <c r="O15" s="23">
        <v>45768</v>
      </c>
      <c r="P15" s="23">
        <v>45779</v>
      </c>
      <c r="Q15" s="4" t="s">
        <v>271</v>
      </c>
      <c r="R15" s="4">
        <v>8</v>
      </c>
      <c r="S15" s="4">
        <v>70</v>
      </c>
      <c r="T15" s="4" t="s">
        <v>272</v>
      </c>
      <c r="U15" s="4"/>
      <c r="V15" s="4"/>
      <c r="W15" s="4"/>
      <c r="X15" s="40">
        <v>3334472</v>
      </c>
      <c r="Y15" s="41" t="s">
        <v>273</v>
      </c>
      <c r="Z15" s="41">
        <v>0</v>
      </c>
      <c r="AA15" s="41">
        <v>0</v>
      </c>
      <c r="AB15" s="41">
        <v>0</v>
      </c>
      <c r="AC15" s="6" t="s">
        <v>310</v>
      </c>
      <c r="AD15" s="4"/>
      <c r="AE15" s="4" t="s">
        <v>274</v>
      </c>
      <c r="AF15" s="4" t="s">
        <v>275</v>
      </c>
      <c r="AG15" s="4" t="s">
        <v>276</v>
      </c>
      <c r="AH15" s="36">
        <v>50000</v>
      </c>
      <c r="AI15" s="4" t="s">
        <v>277</v>
      </c>
      <c r="AJ15" s="4" t="s">
        <v>278</v>
      </c>
      <c r="AK15" s="4" t="s">
        <v>279</v>
      </c>
      <c r="AL15" s="4">
        <v>2025</v>
      </c>
      <c r="AM15" s="4"/>
      <c r="AN15" s="4"/>
      <c r="AO15" s="4"/>
      <c r="AP15" s="4"/>
      <c r="AQ15" s="4">
        <v>8</v>
      </c>
      <c r="AR15" s="4"/>
      <c r="AS15" s="3" t="s">
        <v>133</v>
      </c>
      <c r="AT15" s="4"/>
      <c r="AU15" s="4" t="s">
        <v>133</v>
      </c>
      <c r="AV15" s="6" t="s">
        <v>197</v>
      </c>
      <c r="AW15" s="4"/>
      <c r="AX15" s="4"/>
      <c r="AY15" s="4"/>
      <c r="AZ15" s="4" t="s">
        <v>292</v>
      </c>
      <c r="BA15" s="8">
        <v>46022</v>
      </c>
      <c r="BB15" s="4" t="s">
        <v>280</v>
      </c>
    </row>
    <row r="16" spans="1:54" ht="240" x14ac:dyDescent="0.25">
      <c r="A16" s="35">
        <v>2025</v>
      </c>
      <c r="B16" s="8">
        <v>45931</v>
      </c>
      <c r="C16" s="8">
        <v>46022</v>
      </c>
      <c r="D16" s="4" t="s">
        <v>126</v>
      </c>
      <c r="E16" s="4" t="s">
        <v>130</v>
      </c>
      <c r="F16" s="35" t="s">
        <v>281</v>
      </c>
      <c r="G16" s="35" t="s">
        <v>268</v>
      </c>
      <c r="H16" s="4" t="s">
        <v>133</v>
      </c>
      <c r="I16" s="4" t="s">
        <v>133</v>
      </c>
      <c r="J16" s="7" t="s">
        <v>293</v>
      </c>
      <c r="K16" s="4" t="s">
        <v>269</v>
      </c>
      <c r="L16" s="4" t="s">
        <v>270</v>
      </c>
      <c r="M16" s="6" t="s">
        <v>197</v>
      </c>
      <c r="N16" s="4" t="s">
        <v>132</v>
      </c>
      <c r="O16" s="23">
        <v>45754</v>
      </c>
      <c r="P16" s="23">
        <v>45786</v>
      </c>
      <c r="Q16" s="4" t="s">
        <v>271</v>
      </c>
      <c r="R16" s="4">
        <v>9</v>
      </c>
      <c r="S16" s="4">
        <v>330</v>
      </c>
      <c r="T16" s="4" t="s">
        <v>272</v>
      </c>
      <c r="U16" s="4"/>
      <c r="V16" s="4"/>
      <c r="W16" s="4"/>
      <c r="X16" s="41">
        <v>1000000</v>
      </c>
      <c r="Y16" s="41"/>
      <c r="Z16" s="41">
        <v>0</v>
      </c>
      <c r="AA16" s="41">
        <v>0</v>
      </c>
      <c r="AB16" s="41">
        <v>0</v>
      </c>
      <c r="AC16" s="6" t="s">
        <v>310</v>
      </c>
      <c r="AD16" s="4"/>
      <c r="AE16" s="4" t="s">
        <v>274</v>
      </c>
      <c r="AF16" s="4" t="s">
        <v>282</v>
      </c>
      <c r="AG16" s="4" t="s">
        <v>283</v>
      </c>
      <c r="AH16" s="4" t="s">
        <v>283</v>
      </c>
      <c r="AI16" s="4" t="s">
        <v>284</v>
      </c>
      <c r="AJ16" s="4" t="s">
        <v>285</v>
      </c>
      <c r="AK16" s="4" t="s">
        <v>279</v>
      </c>
      <c r="AL16" s="4">
        <v>2025</v>
      </c>
      <c r="AM16" s="4"/>
      <c r="AN16" s="4"/>
      <c r="AO16" s="4"/>
      <c r="AP16" s="4"/>
      <c r="AQ16" s="4">
        <v>9</v>
      </c>
      <c r="AR16" s="4"/>
      <c r="AS16" s="3" t="s">
        <v>133</v>
      </c>
      <c r="AT16" s="4"/>
      <c r="AU16" s="4" t="s">
        <v>133</v>
      </c>
      <c r="AV16" s="6" t="s">
        <v>197</v>
      </c>
      <c r="AW16" s="4"/>
      <c r="AX16" s="4"/>
      <c r="AY16" s="4"/>
      <c r="AZ16" s="4" t="s">
        <v>292</v>
      </c>
      <c r="BA16" s="8">
        <v>46022</v>
      </c>
      <c r="BB16" s="4" t="s">
        <v>280</v>
      </c>
    </row>
    <row r="17" spans="1:54" ht="240" x14ac:dyDescent="0.25">
      <c r="A17" s="35">
        <v>2025</v>
      </c>
      <c r="B17" s="8">
        <v>45931</v>
      </c>
      <c r="C17" s="8">
        <v>46022</v>
      </c>
      <c r="D17" s="4" t="s">
        <v>126</v>
      </c>
      <c r="E17" s="4" t="s">
        <v>130</v>
      </c>
      <c r="F17" s="35" t="s">
        <v>286</v>
      </c>
      <c r="G17" s="35" t="s">
        <v>268</v>
      </c>
      <c r="H17" s="4" t="s">
        <v>133</v>
      </c>
      <c r="I17" s="4" t="s">
        <v>133</v>
      </c>
      <c r="J17" s="7" t="s">
        <v>293</v>
      </c>
      <c r="K17" s="4" t="s">
        <v>269</v>
      </c>
      <c r="L17" s="4" t="s">
        <v>270</v>
      </c>
      <c r="M17" s="6" t="s">
        <v>197</v>
      </c>
      <c r="N17" s="4" t="s">
        <v>132</v>
      </c>
      <c r="O17" s="23">
        <v>45754</v>
      </c>
      <c r="P17" s="23">
        <v>45786</v>
      </c>
      <c r="Q17" s="4" t="s">
        <v>271</v>
      </c>
      <c r="R17" s="4">
        <v>10</v>
      </c>
      <c r="S17" s="4">
        <v>130</v>
      </c>
      <c r="T17" s="4" t="s">
        <v>272</v>
      </c>
      <c r="U17" s="4"/>
      <c r="V17" s="4"/>
      <c r="W17" s="4"/>
      <c r="X17" s="41">
        <v>2500000</v>
      </c>
      <c r="Y17" s="41"/>
      <c r="Z17" s="41">
        <v>0</v>
      </c>
      <c r="AA17" s="41">
        <v>0</v>
      </c>
      <c r="AB17" s="41">
        <v>0</v>
      </c>
      <c r="AC17" s="6" t="s">
        <v>310</v>
      </c>
      <c r="AD17" s="4"/>
      <c r="AE17" s="4" t="s">
        <v>287</v>
      </c>
      <c r="AF17" s="4" t="s">
        <v>282</v>
      </c>
      <c r="AG17" s="4" t="s">
        <v>288</v>
      </c>
      <c r="AH17" s="4" t="s">
        <v>289</v>
      </c>
      <c r="AI17" s="4" t="s">
        <v>290</v>
      </c>
      <c r="AJ17" s="4" t="s">
        <v>291</v>
      </c>
      <c r="AK17" s="4" t="s">
        <v>279</v>
      </c>
      <c r="AL17" s="4">
        <v>2025</v>
      </c>
      <c r="AM17" s="4"/>
      <c r="AN17" s="4"/>
      <c r="AO17" s="4"/>
      <c r="AP17" s="4"/>
      <c r="AQ17" s="4">
        <v>10</v>
      </c>
      <c r="AR17" s="4"/>
      <c r="AS17" s="3" t="s">
        <v>133</v>
      </c>
      <c r="AT17" s="4"/>
      <c r="AU17" s="4" t="s">
        <v>133</v>
      </c>
      <c r="AV17" s="6" t="s">
        <v>197</v>
      </c>
      <c r="AW17" s="4"/>
      <c r="AX17" s="4"/>
      <c r="AY17" s="4"/>
      <c r="AZ17" s="4" t="s">
        <v>292</v>
      </c>
      <c r="BA17" s="8">
        <v>46022</v>
      </c>
      <c r="BB17" s="4" t="s">
        <v>280</v>
      </c>
    </row>
    <row r="18" spans="1:54" ht="375" x14ac:dyDescent="0.25">
      <c r="A18" s="3">
        <v>2025</v>
      </c>
      <c r="B18" s="8">
        <v>45931</v>
      </c>
      <c r="C18" s="8">
        <v>46022</v>
      </c>
      <c r="D18" s="42" t="s">
        <v>126</v>
      </c>
      <c r="E18" s="42" t="s">
        <v>129</v>
      </c>
      <c r="F18" s="43" t="s">
        <v>312</v>
      </c>
      <c r="G18" s="44" t="s">
        <v>313</v>
      </c>
      <c r="H18" s="42" t="s">
        <v>133</v>
      </c>
      <c r="I18" s="45" t="s">
        <v>133</v>
      </c>
      <c r="J18" s="43" t="s">
        <v>293</v>
      </c>
      <c r="K18" s="46" t="s">
        <v>314</v>
      </c>
      <c r="L18" s="42" t="s">
        <v>315</v>
      </c>
      <c r="M18" s="6" t="s">
        <v>197</v>
      </c>
      <c r="N18" s="45" t="s">
        <v>132</v>
      </c>
      <c r="O18" s="47">
        <v>45702</v>
      </c>
      <c r="P18" s="47">
        <v>46022</v>
      </c>
      <c r="Q18" s="48" t="s">
        <v>316</v>
      </c>
      <c r="R18" s="49">
        <v>11</v>
      </c>
      <c r="S18" s="50">
        <v>1102</v>
      </c>
      <c r="T18" s="51"/>
      <c r="U18" s="50">
        <v>1019</v>
      </c>
      <c r="V18" s="50">
        <v>83</v>
      </c>
      <c r="W18" s="4" t="s">
        <v>317</v>
      </c>
      <c r="X18" s="62">
        <v>34921686.960000001</v>
      </c>
      <c r="Y18" s="52"/>
      <c r="Z18" s="63">
        <v>31709255.030000001</v>
      </c>
      <c r="AA18" s="53">
        <v>0</v>
      </c>
      <c r="AB18" s="64">
        <v>1302405.9099999999</v>
      </c>
      <c r="AC18" s="6" t="s">
        <v>328</v>
      </c>
      <c r="AD18" s="55"/>
      <c r="AE18" s="56" t="s">
        <v>318</v>
      </c>
      <c r="AF18" s="57" t="s">
        <v>319</v>
      </c>
      <c r="AG18" s="54"/>
      <c r="AH18" s="54"/>
      <c r="AI18" s="58" t="s">
        <v>320</v>
      </c>
      <c r="AJ18" s="56" t="s">
        <v>321</v>
      </c>
      <c r="AK18" s="56" t="s">
        <v>322</v>
      </c>
      <c r="AL18" s="44" t="s">
        <v>323</v>
      </c>
      <c r="AM18" s="44" t="s">
        <v>324</v>
      </c>
      <c r="AN18" s="44" t="s">
        <v>325</v>
      </c>
      <c r="AO18" s="59"/>
      <c r="AP18" s="44" t="s">
        <v>326</v>
      </c>
      <c r="AQ18" s="49">
        <v>11</v>
      </c>
      <c r="AR18" s="54"/>
      <c r="AS18" s="42" t="s">
        <v>133</v>
      </c>
      <c r="AT18" s="54"/>
      <c r="AU18" s="60" t="s">
        <v>132</v>
      </c>
      <c r="AV18" s="6" t="s">
        <v>197</v>
      </c>
      <c r="AW18" s="61"/>
      <c r="AX18" s="59"/>
      <c r="AY18" s="54"/>
      <c r="AZ18" s="44" t="s">
        <v>325</v>
      </c>
      <c r="BA18" s="8">
        <v>46022</v>
      </c>
      <c r="BB18" s="42" t="s">
        <v>327</v>
      </c>
    </row>
  </sheetData>
  <mergeCells count="7">
    <mergeCell ref="A6:BB6"/>
    <mergeCell ref="A2:C2"/>
    <mergeCell ref="D2:F2"/>
    <mergeCell ref="G2:I2"/>
    <mergeCell ref="A3:C3"/>
    <mergeCell ref="D3:F3"/>
    <mergeCell ref="G3:I3"/>
  </mergeCells>
  <phoneticPr fontId="28" type="noConversion"/>
  <dataValidations count="1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17 N19:N201" xr:uid="{00000000-0002-0000-0000-000004000000}">
      <formula1>Hidden_513</formula1>
    </dataValidation>
    <dataValidation type="list" allowBlank="1" showErrorMessage="1" sqref="AS19:AS201" xr:uid="{00000000-0002-0000-0000-000005000000}">
      <formula1>Hidden_644</formula1>
    </dataValidation>
    <dataValidation type="list" allowBlank="1" showErrorMessage="1" sqref="AU15:AU17 AU19:AU201" xr:uid="{00000000-0002-0000-0000-000006000000}">
      <formula1>Hidden_746</formula1>
    </dataValidation>
    <dataValidation type="textLength" allowBlank="1" showInputMessage="1" showErrorMessage="1" errorTitle="Formato incorrecto" error="El texto no puede pasar el límite de 1000 caracteres" sqref="AE8:AJ11 F18 J18 Q18 AE18:AF18 AI18:AK18" xr:uid="{00000000-0002-0000-0000-000007000000}">
      <formula1>0</formula1>
      <formula2>1000</formula2>
    </dataValidation>
    <dataValidation type="list" allowBlank="1" showErrorMessage="1" sqref="AU8:AU14 AT8:AT17" xr:uid="{00000000-0002-0000-0000-000008000000}">
      <formula1>Hidden_745</formula1>
    </dataValidation>
    <dataValidation type="list" allowBlank="1" showErrorMessage="1" sqref="AS8:AS18 AR12:AR14" xr:uid="{00000000-0002-0000-0000-000009000000}">
      <formula1>Hidden_643</formula1>
    </dataValidation>
    <dataValidation type="list" allowBlank="1" showInputMessage="1" showErrorMessage="1" errorTitle="Formato incorrecto" error="Seleccione una opción de la lista" sqref="K18" xr:uid="{00000000-0002-0000-0000-00000A000000}">
      <formula1>hidden6</formula1>
    </dataValidation>
    <dataValidation type="list" allowBlank="1" showErrorMessage="1" sqref="N18" xr:uid="{00000000-0002-0000-0000-00000B000000}">
      <formula1>Hidden_412</formula1>
    </dataValidation>
    <dataValidation type="date" allowBlank="1" showInputMessage="1" showErrorMessage="1" errorTitle="Formato incorrecto" error="Sólo se permiten fechas en formato aaaa-mm-dd" sqref="O18:P18" xr:uid="{00000000-0002-0000-0000-00000C000000}">
      <formula1>-1</formula1>
      <formula2>2958465</formula2>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 r:id="rId1"/>
  <legacyDrawingHF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554687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topLeftCell="A11" workbookViewId="0">
      <selection activeCell="E40" sqref="E40"/>
    </sheetView>
  </sheetViews>
  <sheetFormatPr baseColWidth="10" defaultColWidth="8.85546875" defaultRowHeight="15" x14ac:dyDescent="0.25"/>
  <cols>
    <col min="1" max="1" width="3.28515625" bestFit="1" customWidth="1"/>
    <col min="2" max="2" width="30.7109375" bestFit="1" customWidth="1"/>
    <col min="3" max="3" width="25.7109375" bestFit="1" customWidth="1"/>
    <col min="4" max="4" width="31" bestFit="1" customWidth="1"/>
    <col min="5" max="5" width="20.7109375" bestFit="1" customWidth="1"/>
    <col min="6" max="6" width="23.28515625" bestFit="1" customWidth="1"/>
    <col min="7" max="7" width="26.28515625" bestFit="1" customWidth="1"/>
    <col min="8" max="8" width="12.7109375" bestFit="1" customWidth="1"/>
    <col min="9" max="9" width="20.42578125"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ht="90" x14ac:dyDescent="0.25">
      <c r="A3" s="1" t="s">
        <v>139</v>
      </c>
      <c r="B3" s="1" t="s">
        <v>156</v>
      </c>
      <c r="C3" s="1" t="s">
        <v>157</v>
      </c>
      <c r="D3" s="1" t="s">
        <v>158</v>
      </c>
      <c r="E3" s="1" t="s">
        <v>159</v>
      </c>
      <c r="F3" s="1" t="s">
        <v>160</v>
      </c>
      <c r="G3" s="1" t="s">
        <v>161</v>
      </c>
      <c r="H3" s="1" t="s">
        <v>162</v>
      </c>
      <c r="I3" s="1" t="s">
        <v>163</v>
      </c>
    </row>
    <row r="4" spans="1:9" ht="75" x14ac:dyDescent="0.25">
      <c r="A4" s="13">
        <v>1</v>
      </c>
      <c r="B4" s="5" t="s">
        <v>208</v>
      </c>
      <c r="C4" s="4" t="s">
        <v>209</v>
      </c>
      <c r="D4" s="5" t="s">
        <v>210</v>
      </c>
      <c r="E4" s="3" t="s">
        <v>211</v>
      </c>
      <c r="F4" s="3" t="s">
        <v>164</v>
      </c>
      <c r="G4" s="3" t="s">
        <v>212</v>
      </c>
      <c r="H4" s="3" t="s">
        <v>213</v>
      </c>
      <c r="I4" s="3" t="s">
        <v>180</v>
      </c>
    </row>
    <row r="5" spans="1:9" ht="45" x14ac:dyDescent="0.25">
      <c r="A5" s="13">
        <v>2</v>
      </c>
      <c r="B5" s="5" t="s">
        <v>214</v>
      </c>
      <c r="C5" s="4" t="s">
        <v>215</v>
      </c>
      <c r="D5" s="5" t="s">
        <v>216</v>
      </c>
      <c r="E5" s="3" t="s">
        <v>217</v>
      </c>
      <c r="F5" s="3" t="s">
        <v>164</v>
      </c>
      <c r="G5" s="3" t="s">
        <v>212</v>
      </c>
      <c r="H5" s="3" t="s">
        <v>213</v>
      </c>
      <c r="I5" s="3" t="s">
        <v>180</v>
      </c>
    </row>
    <row r="6" spans="1:9" ht="75" x14ac:dyDescent="0.25">
      <c r="A6" s="13">
        <v>3</v>
      </c>
      <c r="B6" s="5" t="s">
        <v>218</v>
      </c>
      <c r="C6" s="4" t="s">
        <v>219</v>
      </c>
      <c r="D6" s="5" t="s">
        <v>220</v>
      </c>
      <c r="E6" s="3" t="s">
        <v>221</v>
      </c>
      <c r="F6" s="3" t="s">
        <v>164</v>
      </c>
      <c r="G6" s="3" t="s">
        <v>212</v>
      </c>
      <c r="H6" s="3" t="s">
        <v>213</v>
      </c>
      <c r="I6" s="3" t="s">
        <v>180</v>
      </c>
    </row>
    <row r="7" spans="1:9" ht="75" x14ac:dyDescent="0.25">
      <c r="A7" s="13">
        <v>4</v>
      </c>
      <c r="B7" s="5" t="s">
        <v>218</v>
      </c>
      <c r="C7" s="4" t="s">
        <v>222</v>
      </c>
      <c r="D7" s="5" t="s">
        <v>216</v>
      </c>
      <c r="E7" s="3" t="s">
        <v>221</v>
      </c>
      <c r="F7" s="3" t="s">
        <v>164</v>
      </c>
      <c r="G7" s="3" t="s">
        <v>212</v>
      </c>
      <c r="H7" s="3" t="s">
        <v>213</v>
      </c>
      <c r="I7" s="3" t="s">
        <v>180</v>
      </c>
    </row>
    <row r="8" spans="1:9" ht="114.75" x14ac:dyDescent="0.25">
      <c r="A8" s="7">
        <v>5</v>
      </c>
      <c r="B8" s="7" t="s">
        <v>261</v>
      </c>
      <c r="C8" s="7" t="s">
        <v>262</v>
      </c>
      <c r="D8" s="7" t="s">
        <v>263</v>
      </c>
      <c r="E8" s="7" t="s">
        <v>264</v>
      </c>
      <c r="F8" s="7" t="s">
        <v>167</v>
      </c>
      <c r="G8" s="7" t="s">
        <v>212</v>
      </c>
      <c r="H8" s="7" t="s">
        <v>265</v>
      </c>
      <c r="I8" s="14" t="s">
        <v>266</v>
      </c>
    </row>
    <row r="9" spans="1:9" ht="114.75" x14ac:dyDescent="0.25">
      <c r="A9" s="7">
        <v>6</v>
      </c>
      <c r="B9" s="7" t="s">
        <v>261</v>
      </c>
      <c r="C9" s="7" t="s">
        <v>262</v>
      </c>
      <c r="D9" s="7" t="s">
        <v>263</v>
      </c>
      <c r="E9" s="7" t="s">
        <v>264</v>
      </c>
      <c r="F9" s="7" t="s">
        <v>167</v>
      </c>
      <c r="G9" s="7" t="s">
        <v>212</v>
      </c>
      <c r="H9" s="7" t="s">
        <v>265</v>
      </c>
      <c r="I9" s="14" t="s">
        <v>266</v>
      </c>
    </row>
    <row r="10" spans="1:9" ht="114.75" x14ac:dyDescent="0.25">
      <c r="A10" s="7">
        <v>7</v>
      </c>
      <c r="B10" s="7" t="s">
        <v>261</v>
      </c>
      <c r="C10" s="7" t="s">
        <v>262</v>
      </c>
      <c r="D10" s="7" t="s">
        <v>263</v>
      </c>
      <c r="E10" s="7" t="s">
        <v>264</v>
      </c>
      <c r="F10" s="7" t="s">
        <v>167</v>
      </c>
      <c r="G10" s="7" t="s">
        <v>212</v>
      </c>
      <c r="H10" s="7" t="s">
        <v>265</v>
      </c>
      <c r="I10" s="14" t="s">
        <v>266</v>
      </c>
    </row>
    <row r="11" spans="1:9" ht="180" x14ac:dyDescent="0.25">
      <c r="A11" s="4">
        <v>8</v>
      </c>
      <c r="B11" s="4" t="s">
        <v>300</v>
      </c>
      <c r="C11" s="37" t="s">
        <v>301</v>
      </c>
      <c r="D11" s="39" t="s">
        <v>302</v>
      </c>
      <c r="E11" s="4" t="s">
        <v>303</v>
      </c>
      <c r="F11" s="4" t="s">
        <v>164</v>
      </c>
      <c r="G11" s="4" t="s">
        <v>304</v>
      </c>
      <c r="H11" s="4"/>
      <c r="I11" s="4"/>
    </row>
    <row r="12" spans="1:9" ht="144" x14ac:dyDescent="0.25">
      <c r="A12" s="4">
        <v>9</v>
      </c>
      <c r="B12" s="4" t="s">
        <v>305</v>
      </c>
      <c r="C12" s="38" t="s">
        <v>306</v>
      </c>
      <c r="D12" s="39" t="s">
        <v>307</v>
      </c>
      <c r="E12" s="4" t="s">
        <v>308</v>
      </c>
      <c r="F12" s="4" t="s">
        <v>164</v>
      </c>
      <c r="G12" s="4" t="s">
        <v>304</v>
      </c>
      <c r="H12" s="4"/>
      <c r="I12" s="4"/>
    </row>
    <row r="13" spans="1:9" ht="144" x14ac:dyDescent="0.25">
      <c r="A13" s="4">
        <v>10</v>
      </c>
      <c r="B13" s="4" t="s">
        <v>286</v>
      </c>
      <c r="C13" s="38" t="s">
        <v>306</v>
      </c>
      <c r="D13" s="39" t="s">
        <v>307</v>
      </c>
      <c r="E13" s="4" t="s">
        <v>309</v>
      </c>
      <c r="F13" s="4" t="s">
        <v>164</v>
      </c>
      <c r="G13" s="4" t="s">
        <v>304</v>
      </c>
      <c r="H13" s="4"/>
      <c r="I13" s="4"/>
    </row>
    <row r="14" spans="1:9" ht="76.5" x14ac:dyDescent="0.25">
      <c r="A14" s="66">
        <v>11</v>
      </c>
      <c r="B14" s="67" t="s">
        <v>331</v>
      </c>
      <c r="C14" s="67" t="s">
        <v>332</v>
      </c>
      <c r="D14" s="67" t="s">
        <v>333</v>
      </c>
      <c r="E14" s="67" t="s">
        <v>262</v>
      </c>
      <c r="F14" s="45" t="s">
        <v>164</v>
      </c>
      <c r="G14" s="67" t="s">
        <v>212</v>
      </c>
      <c r="H14" s="67">
        <v>1096</v>
      </c>
      <c r="I14" s="68" t="s">
        <v>334</v>
      </c>
    </row>
  </sheetData>
  <dataValidations count="3">
    <dataValidation type="list" allowBlank="1" showErrorMessage="1" sqref="F4:F201" xr:uid="{00000000-0002-0000-0A00-000000000000}">
      <formula1>Hidden_1_Tabla_5142055</formula1>
    </dataValidation>
    <dataValidation type="textLength" allowBlank="1" showInputMessage="1" showErrorMessage="1" errorTitle="Formato incorrecto" error="El texto no puede pasar el límite de 1000 caracteres" sqref="B4:B7 D4:D7 B14:E14 I14" xr:uid="{00000000-0002-0000-0A00-000001000000}">
      <formula1>0</formula1>
      <formula2>1000</formula2>
    </dataValidation>
    <dataValidation type="textLength" allowBlank="1" showInputMessage="1" showErrorMessage="1" errorTitle="Formato incorrecto" error="El texto no puede pasar el límite de 150 caracteres" sqref="G14:H14" xr:uid="{00000000-0002-0000-0A00-000002000000}">
      <formula1>0</formula1>
      <formula2>150</formula2>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554687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D17" sqref="D17"/>
    </sheetView>
  </sheetViews>
  <sheetFormatPr baseColWidth="10" defaultColWidth="8.85546875" defaultRowHeight="15" x14ac:dyDescent="0.25"/>
  <cols>
    <col min="1" max="1" width="3.28515625" bestFit="1" customWidth="1"/>
    <col min="2" max="2" width="74.855468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x14ac:dyDescent="0.25">
      <c r="A4">
        <v>1</v>
      </c>
      <c r="B4" t="s">
        <v>223</v>
      </c>
      <c r="C4" t="s">
        <v>224</v>
      </c>
      <c r="D4" t="s">
        <v>225</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125</v>
      </c>
    </row>
    <row r="2" spans="1:1" x14ac:dyDescent="0.25">
      <c r="A2" t="s">
        <v>126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M10" sqref="M10"/>
    </sheetView>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132</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5546875" defaultRowHeight="15" x14ac:dyDescent="0.25"/>
  <sheetData>
    <row r="1" spans="1:1" x14ac:dyDescent="0.25">
      <c r="A1" t="s">
        <v>134</v>
      </c>
    </row>
    <row r="2" spans="1:1" x14ac:dyDescent="0.25">
      <c r="A2" t="s">
        <v>133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topLeftCell="A3" workbookViewId="0">
      <selection activeCell="B19" sqref="B19"/>
    </sheetView>
  </sheetViews>
  <sheetFormatPr baseColWidth="10" defaultColWidth="8.85546875" defaultRowHeight="15" x14ac:dyDescent="0.25"/>
  <cols>
    <col min="1" max="1" width="3.28515625" bestFit="1" customWidth="1"/>
    <col min="2" max="2" width="67.7109375" bestFit="1" customWidth="1"/>
    <col min="3" max="3" width="69" bestFit="1" customWidth="1"/>
    <col min="4" max="4" width="21.42578125" bestFit="1" customWidth="1"/>
    <col min="5" max="5" width="77.140625"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75" x14ac:dyDescent="0.25">
      <c r="A4" s="3">
        <v>1</v>
      </c>
      <c r="B4" s="4" t="s">
        <v>199</v>
      </c>
      <c r="C4" s="4" t="s">
        <v>200</v>
      </c>
      <c r="D4" s="3" t="s">
        <v>144</v>
      </c>
      <c r="E4" s="9" t="s">
        <v>201</v>
      </c>
    </row>
    <row r="5" spans="1:5" ht="60" x14ac:dyDescent="0.25">
      <c r="A5" s="3">
        <v>2</v>
      </c>
      <c r="B5" s="4" t="s">
        <v>199</v>
      </c>
      <c r="C5" s="4" t="s">
        <v>202</v>
      </c>
      <c r="D5" s="3" t="s">
        <v>144</v>
      </c>
      <c r="E5" s="9" t="s">
        <v>203</v>
      </c>
    </row>
    <row r="6" spans="1:5" ht="45" x14ac:dyDescent="0.25">
      <c r="A6" s="3">
        <v>3</v>
      </c>
      <c r="B6" s="4" t="s">
        <v>199</v>
      </c>
      <c r="C6" s="3" t="s">
        <v>204</v>
      </c>
      <c r="D6" s="3" t="s">
        <v>145</v>
      </c>
      <c r="E6" s="12" t="s">
        <v>205</v>
      </c>
    </row>
    <row r="7" spans="1:5" ht="60" x14ac:dyDescent="0.25">
      <c r="A7" s="3">
        <v>4</v>
      </c>
      <c r="B7" s="4" t="s">
        <v>199</v>
      </c>
      <c r="C7" s="4" t="s">
        <v>206</v>
      </c>
      <c r="D7" s="3" t="s">
        <v>145</v>
      </c>
      <c r="E7" s="12" t="s">
        <v>207</v>
      </c>
    </row>
    <row r="8" spans="1:5" ht="369.75" x14ac:dyDescent="0.25">
      <c r="A8" s="13">
        <v>5</v>
      </c>
      <c r="B8" s="7" t="s">
        <v>253</v>
      </c>
      <c r="C8" s="7" t="s">
        <v>254</v>
      </c>
      <c r="D8" s="13" t="s">
        <v>144</v>
      </c>
      <c r="E8" s="7" t="s">
        <v>255</v>
      </c>
    </row>
    <row r="9" spans="1:5" ht="114.75" x14ac:dyDescent="0.25">
      <c r="A9" s="3">
        <v>6</v>
      </c>
      <c r="B9" s="7" t="s">
        <v>256</v>
      </c>
      <c r="C9" s="7" t="s">
        <v>257</v>
      </c>
      <c r="D9" s="7" t="s">
        <v>144</v>
      </c>
      <c r="E9" s="17" t="s">
        <v>258</v>
      </c>
    </row>
    <row r="10" spans="1:5" ht="63.75" x14ac:dyDescent="0.25">
      <c r="A10">
        <v>7</v>
      </c>
      <c r="B10" s="7" t="s">
        <v>256</v>
      </c>
      <c r="C10" s="7" t="s">
        <v>259</v>
      </c>
      <c r="D10" s="7" t="s">
        <v>144</v>
      </c>
      <c r="E10" s="18" t="s">
        <v>260</v>
      </c>
    </row>
    <row r="11" spans="1:5" s="13" customFormat="1" ht="36" x14ac:dyDescent="0.25">
      <c r="A11" s="4">
        <v>8</v>
      </c>
      <c r="B11" s="37" t="s">
        <v>294</v>
      </c>
      <c r="C11" s="4" t="s">
        <v>295</v>
      </c>
      <c r="D11" s="3" t="s">
        <v>145</v>
      </c>
      <c r="E11" s="3">
        <v>70</v>
      </c>
    </row>
    <row r="12" spans="1:5" s="13" customFormat="1" ht="48" x14ac:dyDescent="0.25">
      <c r="A12" s="4">
        <v>9</v>
      </c>
      <c r="B12" s="38" t="s">
        <v>296</v>
      </c>
      <c r="C12" s="4" t="s">
        <v>297</v>
      </c>
      <c r="D12" s="3" t="s">
        <v>144</v>
      </c>
      <c r="E12" s="3">
        <v>330</v>
      </c>
    </row>
    <row r="13" spans="1:5" s="13" customFormat="1" ht="48" x14ac:dyDescent="0.25">
      <c r="A13" s="4">
        <v>10</v>
      </c>
      <c r="B13" s="38" t="s">
        <v>298</v>
      </c>
      <c r="C13" s="4" t="s">
        <v>299</v>
      </c>
      <c r="D13" s="3" t="s">
        <v>144</v>
      </c>
      <c r="E13" s="3">
        <v>130</v>
      </c>
    </row>
    <row r="14" spans="1:5" ht="105" x14ac:dyDescent="0.25">
      <c r="A14" s="15">
        <v>11</v>
      </c>
      <c r="B14" s="4" t="s">
        <v>329</v>
      </c>
      <c r="C14" s="4" t="s">
        <v>330</v>
      </c>
      <c r="D14" s="3" t="s">
        <v>144</v>
      </c>
      <c r="E14" s="65">
        <v>1096</v>
      </c>
    </row>
  </sheetData>
  <dataValidations count="3">
    <dataValidation type="list" allowBlank="1" showErrorMessage="1" sqref="D4:D201" xr:uid="{00000000-0002-0000-0800-000000000000}">
      <formula1>Hidden_1_Tabla_5142033</formula1>
    </dataValidation>
    <dataValidation type="textLength" allowBlank="1" showInputMessage="1" showErrorMessage="1" errorTitle="Formato incorrecto" error="El texto no puede pasar el límite de 150 caracteres" sqref="E4:E7" xr:uid="{00000000-0002-0000-0800-000001000000}">
      <formula1>0</formula1>
      <formula2>150</formula2>
    </dataValidation>
    <dataValidation type="textLength" allowBlank="1" showInputMessage="1" showErrorMessage="1" errorTitle="Formato incorrecto" error="El texto no puede pasar el límite de 1000 caracteres" sqref="B14:C14" xr:uid="{00000000-0002-0000-0800-000002000000}">
      <formula1>0</formula1>
      <formula2>1000</formula2>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2026-01-19T19:50:18Z</dcterms:modified>
</cp:coreProperties>
</file>