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 RESPALDO\EJERCICIO-2024-ARB\EJERCICIO-2024-ARB\4TO.  TRIMESTRE 2024\4TO. TRIMESTRE 2024\4TO-TRIM-2024\Art. 35\4to.Trim2024\"/>
    </mc:Choice>
  </mc:AlternateContent>
  <xr:revisionPtr revIDLastSave="0" documentId="8_{79487A10-AAAC-4BFC-B66B-32A1AD2CAC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oja1" sheetId="3" r:id="rId3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3" l="1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</calcChain>
</file>

<file path=xl/sharedStrings.xml><?xml version="1.0" encoding="utf-8"?>
<sst xmlns="http://schemas.openxmlformats.org/spreadsheetml/2006/main" count="176" uniqueCount="86">
  <si>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</si>
  <si>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</si>
  <si>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</si>
  <si>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</si>
  <si>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</si>
  <si>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</si>
  <si>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</si>
  <si>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</si>
  <si>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</si>
  <si>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</si>
  <si>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</si>
  <si>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</si>
  <si>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</si>
  <si>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</si>
  <si>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</si>
  <si>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</si>
  <si>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</si>
  <si>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</si>
  <si>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</si>
  <si>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</si>
  <si>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</si>
  <si>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</si>
  <si>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</si>
  <si>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</si>
  <si>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</si>
  <si>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</si>
  <si>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</si>
  <si>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</si>
  <si>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</si>
  <si>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</si>
  <si>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</si>
  <si>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</si>
  <si>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</si>
  <si>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</si>
  <si>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</si>
  <si>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</si>
  <si>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</si>
  <si>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</si>
  <si>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</si>
  <si>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</si>
  <si>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</si>
  <si>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</si>
  <si>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</si>
  <si>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</si>
  <si>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</si>
  <si>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</si>
  <si>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</si>
  <si>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</si>
  <si>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Prestación sindical</t>
  </si>
  <si>
    <t>Sindicato de Trabajadores al Servicio del Poder Ejecutivo</t>
  </si>
  <si>
    <t>Dirección de Recursos Humanos</t>
  </si>
  <si>
    <t>TABLE_NAME</t>
  </si>
  <si>
    <t>nomina</t>
  </si>
  <si>
    <t>Bur</t>
  </si>
  <si>
    <t>cheBur2407PSDental</t>
  </si>
  <si>
    <t>cheBur2407PSLentesFeb</t>
  </si>
  <si>
    <t>cheBur2407PSTramAbr</t>
  </si>
  <si>
    <t>cheBur2408PSGastEmergentes</t>
  </si>
  <si>
    <t>cheBur2409PSPrevSoc</t>
  </si>
  <si>
    <t>cheBur2410PSAntig</t>
  </si>
  <si>
    <t>cheBur2410PSCompPrevSoc</t>
  </si>
  <si>
    <t>cheBur2410PSLentesMar</t>
  </si>
  <si>
    <t>cheBur2410PSTramMay</t>
  </si>
  <si>
    <t>cheBur2411PSBecas</t>
  </si>
  <si>
    <t>cheBur2411PSFestejoMadres</t>
  </si>
  <si>
    <t>cheBur2411PSLentesAbr</t>
  </si>
  <si>
    <t>cheBur2411PSTransporte</t>
  </si>
  <si>
    <t>cheBur2412PSDesyCap</t>
  </si>
  <si>
    <t>cheBur2412PSFestejoPadres</t>
  </si>
  <si>
    <t>cheBur2412PSLentesMay</t>
  </si>
  <si>
    <t>cheBur2412PSTramJun</t>
  </si>
  <si>
    <t>Gratificación al desempeño / 25,726,753.00</t>
  </si>
  <si>
    <t>Apoyo de lentes agosto / 1,621,837.57</t>
  </si>
  <si>
    <t>Prestaciones pendientes de tramite primera quincena de octubre / 71,391.68</t>
  </si>
  <si>
    <t>Complemento de bono sindical / 24,024,000.00</t>
  </si>
  <si>
    <t>Apoyo de lentes septiembre / 1,560,384.49</t>
  </si>
  <si>
    <t>Prestaciones pendients de tramite segunda quincena de octubre / 44,197.23</t>
  </si>
  <si>
    <t>Complemento de despensa primera de noviembre / 26,637,934.00</t>
  </si>
  <si>
    <t>Prestaciones pendientes primera de noviembre / 45,285.29</t>
  </si>
  <si>
    <t>Complemento de despensa segunda de noviembre / 27,569,511.05</t>
  </si>
  <si>
    <t>Ajuste fiscal / 20,686,158.53</t>
  </si>
  <si>
    <t>Canasta navideña / 20,005,000.00</t>
  </si>
  <si>
    <t>Apoyo de lentes octubre / 2,677,063.65</t>
  </si>
  <si>
    <t>Complemento de prima vacacional / 7,781,037.22</t>
  </si>
  <si>
    <t>Prestaciones pendientes segunda de noviembre / 41,615.86</t>
  </si>
  <si>
    <t>La información correspondiente a Fecha de entrega de los recursos públicos Y los campos: Hipervínculo al documento de petición del donativo, en su caso, Hipervínculo al informe de uso de recursos, en su caso, Hipervínculo al Programa(s) con objetivos y metas por los que se entregan los recursos, en su caso, Hipervínculo a programas con objetivos y metas, corresponde reportarla a el  STASPE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</si>
</sst>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3" fontId="0" fillId="0" borderId="0" xfId="2" applyFont="1"/>
    <xf numFmtId="43" fontId="2" fillId="3" borderId="1" xfId="2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43" fontId="1" fillId="2" borderId="1" xfId="2" applyFont="1" applyFill="1" applyBorder="1" applyAlignment="1">
      <alignment horizontal="center"/>
    </xf>
    <xf numFmtId="43" fontId="0" fillId="0" borderId="0" xfId="2" applyFont="1"/>
    <xf numFmtId="0" fontId="2" fillId="3" borderId="1" xfId="0" applyFont="1" applyFill="1" applyBorder="1"/>
    <xf numFmtId="43" fontId="2" fillId="3" borderId="1" xfId="2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3" fontId="4" fillId="0" borderId="1" xfId="2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</cellXfs>
  <cellStyles count="4">
    <cellStyle name="Millares" xfId="2" builtinId="3"/>
    <cellStyle name="Normal" xfId="0" builtinId="0"/>
    <cellStyle name="Normal 4" xfId="1" xr:uid="{8661E71D-FFDF-498F-A4BB-3B33990749F1}"/>
    <cellStyle name="Normal 5" xfId="3" xr:uid="{27DC62EE-5CB7-4B08-8CF4-415A11D7A2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2"/>
  <sheetViews>
    <sheetView tabSelected="1" topLeftCell="A2" zoomScale="85" zoomScaleNormal="85" workbookViewId="0">
      <selection activeCell="E8" sqref="E8:E21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31.140625" customWidth="1"/>
    <col min="5" max="5" width="52.28515625" customWidth="1"/>
    <col min="6" max="6" width="18.7109375" customWidth="1"/>
    <col min="7" max="7" width="68.140625" style="4" customWidth="1"/>
    <col min="8" max="8" width="23" style="4" customWidth="1"/>
    <col min="9" max="9" width="21.28515625" style="4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52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8" t="s">
        <v>3</v>
      </c>
      <c r="H2" s="9"/>
      <c r="I2" s="9"/>
    </row>
    <row r="3" spans="1:15" x14ac:dyDescent="0.25">
      <c r="A3" s="10" t="s">
        <v>4</v>
      </c>
      <c r="B3" s="7"/>
      <c r="C3" s="7"/>
      <c r="D3" s="10" t="s">
        <v>5</v>
      </c>
      <c r="E3" s="7"/>
      <c r="F3" s="7"/>
      <c r="G3" s="11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s="4" t="s">
        <v>8</v>
      </c>
      <c r="H4" s="4" t="s">
        <v>10</v>
      </c>
      <c r="I4" s="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4" t="s">
        <v>20</v>
      </c>
      <c r="H5" s="4" t="s">
        <v>21</v>
      </c>
      <c r="I5" s="4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5" t="s">
        <v>36</v>
      </c>
      <c r="H7" s="5" t="s">
        <v>37</v>
      </c>
      <c r="I7" s="5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64.25" customHeight="1" x14ac:dyDescent="0.25">
      <c r="A8" s="12">
        <v>2024</v>
      </c>
      <c r="B8" s="13">
        <v>45566</v>
      </c>
      <c r="C8" s="13">
        <v>45657</v>
      </c>
      <c r="D8" s="12" t="s">
        <v>45</v>
      </c>
      <c r="E8" s="12" t="s">
        <v>71</v>
      </c>
      <c r="F8" s="14" t="s">
        <v>48</v>
      </c>
      <c r="G8" s="15"/>
      <c r="H8" s="15" t="s">
        <v>49</v>
      </c>
      <c r="I8" s="15"/>
      <c r="J8" s="12"/>
      <c r="K8" s="12"/>
      <c r="L8" s="12"/>
      <c r="M8" s="12" t="s">
        <v>50</v>
      </c>
      <c r="N8" s="13">
        <v>45657</v>
      </c>
      <c r="O8" s="16" t="s">
        <v>85</v>
      </c>
    </row>
    <row r="9" spans="1:15" ht="114" x14ac:dyDescent="0.25">
      <c r="A9" s="12">
        <v>2024</v>
      </c>
      <c r="B9" s="13">
        <v>45566</v>
      </c>
      <c r="C9" s="13">
        <v>45657</v>
      </c>
      <c r="D9" s="12" t="s">
        <v>45</v>
      </c>
      <c r="E9" s="12" t="s">
        <v>72</v>
      </c>
      <c r="F9" s="14" t="s">
        <v>48</v>
      </c>
      <c r="G9" s="15"/>
      <c r="H9" s="15" t="s">
        <v>49</v>
      </c>
      <c r="I9" s="15"/>
      <c r="J9" s="12"/>
      <c r="K9" s="12"/>
      <c r="L9" s="12"/>
      <c r="M9" s="12" t="s">
        <v>50</v>
      </c>
      <c r="N9" s="13">
        <v>45657</v>
      </c>
      <c r="O9" s="16" t="s">
        <v>85</v>
      </c>
    </row>
    <row r="10" spans="1:15" ht="114" x14ac:dyDescent="0.25">
      <c r="A10" s="12">
        <v>2024</v>
      </c>
      <c r="B10" s="13">
        <v>45566</v>
      </c>
      <c r="C10" s="13">
        <v>45657</v>
      </c>
      <c r="D10" s="12" t="s">
        <v>45</v>
      </c>
      <c r="E10" s="12" t="s">
        <v>73</v>
      </c>
      <c r="F10" s="14" t="s">
        <v>48</v>
      </c>
      <c r="G10" s="15"/>
      <c r="H10" s="15" t="s">
        <v>49</v>
      </c>
      <c r="I10" s="15"/>
      <c r="J10" s="12"/>
      <c r="K10" s="12"/>
      <c r="L10" s="12"/>
      <c r="M10" s="12" t="s">
        <v>50</v>
      </c>
      <c r="N10" s="13">
        <v>45657</v>
      </c>
      <c r="O10" s="16" t="s">
        <v>85</v>
      </c>
    </row>
    <row r="11" spans="1:15" ht="114" x14ac:dyDescent="0.25">
      <c r="A11" s="12">
        <v>2024</v>
      </c>
      <c r="B11" s="13">
        <v>45566</v>
      </c>
      <c r="C11" s="13">
        <v>45657</v>
      </c>
      <c r="D11" s="12" t="s">
        <v>45</v>
      </c>
      <c r="E11" s="12" t="s">
        <v>74</v>
      </c>
      <c r="F11" s="14" t="s">
        <v>48</v>
      </c>
      <c r="G11" s="15"/>
      <c r="H11" s="15" t="s">
        <v>49</v>
      </c>
      <c r="I11" s="15"/>
      <c r="J11" s="12"/>
      <c r="K11" s="12"/>
      <c r="L11" s="12"/>
      <c r="M11" s="12" t="s">
        <v>50</v>
      </c>
      <c r="N11" s="13">
        <v>45657</v>
      </c>
      <c r="O11" s="16" t="s">
        <v>85</v>
      </c>
    </row>
    <row r="12" spans="1:15" ht="114" x14ac:dyDescent="0.25">
      <c r="A12" s="12">
        <v>2024</v>
      </c>
      <c r="B12" s="13">
        <v>45566</v>
      </c>
      <c r="C12" s="13">
        <v>45657</v>
      </c>
      <c r="D12" s="12" t="s">
        <v>45</v>
      </c>
      <c r="E12" s="12" t="s">
        <v>75</v>
      </c>
      <c r="F12" s="14" t="s">
        <v>48</v>
      </c>
      <c r="G12" s="15"/>
      <c r="H12" s="15" t="s">
        <v>49</v>
      </c>
      <c r="I12" s="15"/>
      <c r="J12" s="12"/>
      <c r="K12" s="12"/>
      <c r="L12" s="12"/>
      <c r="M12" s="12" t="s">
        <v>50</v>
      </c>
      <c r="N12" s="13">
        <v>45657</v>
      </c>
      <c r="O12" s="16" t="s">
        <v>85</v>
      </c>
    </row>
    <row r="13" spans="1:15" ht="114" x14ac:dyDescent="0.25">
      <c r="A13" s="12">
        <v>2024</v>
      </c>
      <c r="B13" s="13">
        <v>45566</v>
      </c>
      <c r="C13" s="13">
        <v>45657</v>
      </c>
      <c r="D13" s="12" t="s">
        <v>45</v>
      </c>
      <c r="E13" s="12" t="s">
        <v>76</v>
      </c>
      <c r="F13" s="14" t="s">
        <v>48</v>
      </c>
      <c r="G13" s="15"/>
      <c r="H13" s="15" t="s">
        <v>49</v>
      </c>
      <c r="I13" s="15"/>
      <c r="J13" s="12"/>
      <c r="K13" s="12"/>
      <c r="L13" s="12"/>
      <c r="M13" s="12" t="s">
        <v>50</v>
      </c>
      <c r="N13" s="13">
        <v>45657</v>
      </c>
      <c r="O13" s="16" t="s">
        <v>85</v>
      </c>
    </row>
    <row r="14" spans="1:15" ht="114" x14ac:dyDescent="0.25">
      <c r="A14" s="12">
        <v>2024</v>
      </c>
      <c r="B14" s="13">
        <v>45566</v>
      </c>
      <c r="C14" s="13">
        <v>45657</v>
      </c>
      <c r="D14" s="12" t="s">
        <v>45</v>
      </c>
      <c r="E14" s="12" t="s">
        <v>77</v>
      </c>
      <c r="F14" s="14" t="s">
        <v>48</v>
      </c>
      <c r="G14" s="15"/>
      <c r="H14" s="15" t="s">
        <v>49</v>
      </c>
      <c r="I14" s="15"/>
      <c r="J14" s="12"/>
      <c r="K14" s="12"/>
      <c r="L14" s="12"/>
      <c r="M14" s="12" t="s">
        <v>50</v>
      </c>
      <c r="N14" s="13">
        <v>45657</v>
      </c>
      <c r="O14" s="16" t="s">
        <v>85</v>
      </c>
    </row>
    <row r="15" spans="1:15" ht="114" x14ac:dyDescent="0.25">
      <c r="A15" s="12">
        <v>2024</v>
      </c>
      <c r="B15" s="13">
        <v>45566</v>
      </c>
      <c r="C15" s="13">
        <v>45657</v>
      </c>
      <c r="D15" s="12" t="s">
        <v>45</v>
      </c>
      <c r="E15" s="12" t="s">
        <v>78</v>
      </c>
      <c r="F15" s="14" t="s">
        <v>48</v>
      </c>
      <c r="G15" s="15"/>
      <c r="H15" s="15" t="s">
        <v>49</v>
      </c>
      <c r="I15" s="15"/>
      <c r="J15" s="12"/>
      <c r="K15" s="12"/>
      <c r="L15" s="12"/>
      <c r="M15" s="12" t="s">
        <v>50</v>
      </c>
      <c r="N15" s="13">
        <v>45657</v>
      </c>
      <c r="O15" s="16" t="s">
        <v>85</v>
      </c>
    </row>
    <row r="16" spans="1:15" ht="114" x14ac:dyDescent="0.25">
      <c r="A16" s="12">
        <v>2024</v>
      </c>
      <c r="B16" s="13">
        <v>45566</v>
      </c>
      <c r="C16" s="13">
        <v>45657</v>
      </c>
      <c r="D16" s="12" t="s">
        <v>45</v>
      </c>
      <c r="E16" s="12" t="s">
        <v>79</v>
      </c>
      <c r="F16" s="14" t="s">
        <v>48</v>
      </c>
      <c r="G16" s="15"/>
      <c r="H16" s="15" t="s">
        <v>49</v>
      </c>
      <c r="I16" s="15"/>
      <c r="J16" s="12"/>
      <c r="K16" s="12"/>
      <c r="L16" s="12"/>
      <c r="M16" s="12" t="s">
        <v>50</v>
      </c>
      <c r="N16" s="13">
        <v>45657</v>
      </c>
      <c r="O16" s="16" t="s">
        <v>85</v>
      </c>
    </row>
    <row r="17" spans="1:15" ht="114" x14ac:dyDescent="0.25">
      <c r="A17" s="12">
        <v>2024</v>
      </c>
      <c r="B17" s="13">
        <v>45566</v>
      </c>
      <c r="C17" s="13">
        <v>45657</v>
      </c>
      <c r="D17" s="12" t="s">
        <v>45</v>
      </c>
      <c r="E17" s="12" t="s">
        <v>80</v>
      </c>
      <c r="F17" s="14" t="s">
        <v>48</v>
      </c>
      <c r="G17" s="15"/>
      <c r="H17" s="15" t="s">
        <v>49</v>
      </c>
      <c r="I17" s="15"/>
      <c r="J17" s="12"/>
      <c r="K17" s="12"/>
      <c r="L17" s="12"/>
      <c r="M17" s="12" t="s">
        <v>50</v>
      </c>
      <c r="N17" s="13">
        <v>45657</v>
      </c>
      <c r="O17" s="16" t="s">
        <v>85</v>
      </c>
    </row>
    <row r="18" spans="1:15" ht="114" x14ac:dyDescent="0.25">
      <c r="A18" s="12">
        <v>2024</v>
      </c>
      <c r="B18" s="13">
        <v>45566</v>
      </c>
      <c r="C18" s="13">
        <v>45657</v>
      </c>
      <c r="D18" s="12" t="s">
        <v>45</v>
      </c>
      <c r="E18" s="12" t="s">
        <v>81</v>
      </c>
      <c r="F18" s="14" t="s">
        <v>48</v>
      </c>
      <c r="G18" s="15"/>
      <c r="H18" s="15" t="s">
        <v>49</v>
      </c>
      <c r="I18" s="15"/>
      <c r="J18" s="12"/>
      <c r="K18" s="12"/>
      <c r="L18" s="12"/>
      <c r="M18" s="12" t="s">
        <v>50</v>
      </c>
      <c r="N18" s="13">
        <v>45657</v>
      </c>
      <c r="O18" s="16" t="s">
        <v>85</v>
      </c>
    </row>
    <row r="19" spans="1:15" ht="114" x14ac:dyDescent="0.25">
      <c r="A19" s="12">
        <v>2024</v>
      </c>
      <c r="B19" s="13">
        <v>45566</v>
      </c>
      <c r="C19" s="13">
        <v>45657</v>
      </c>
      <c r="D19" s="12" t="s">
        <v>45</v>
      </c>
      <c r="E19" s="12" t="s">
        <v>82</v>
      </c>
      <c r="F19" s="14" t="s">
        <v>48</v>
      </c>
      <c r="G19" s="15"/>
      <c r="H19" s="15" t="s">
        <v>49</v>
      </c>
      <c r="I19" s="15"/>
      <c r="J19" s="12"/>
      <c r="K19" s="12"/>
      <c r="L19" s="12"/>
      <c r="M19" s="12" t="s">
        <v>50</v>
      </c>
      <c r="N19" s="13">
        <v>45657</v>
      </c>
      <c r="O19" s="16" t="s">
        <v>85</v>
      </c>
    </row>
    <row r="20" spans="1:15" ht="114" x14ac:dyDescent="0.25">
      <c r="A20" s="12">
        <v>2024</v>
      </c>
      <c r="B20" s="13">
        <v>45566</v>
      </c>
      <c r="C20" s="13">
        <v>45657</v>
      </c>
      <c r="D20" s="12" t="s">
        <v>45</v>
      </c>
      <c r="E20" s="12" t="s">
        <v>83</v>
      </c>
      <c r="F20" s="14" t="s">
        <v>48</v>
      </c>
      <c r="G20" s="15"/>
      <c r="H20" s="15" t="s">
        <v>49</v>
      </c>
      <c r="I20" s="15"/>
      <c r="J20" s="12"/>
      <c r="K20" s="12"/>
      <c r="L20" s="12"/>
      <c r="M20" s="12" t="s">
        <v>50</v>
      </c>
      <c r="N20" s="13">
        <v>45657</v>
      </c>
      <c r="O20" s="16" t="s">
        <v>85</v>
      </c>
    </row>
    <row r="21" spans="1:15" ht="114" x14ac:dyDescent="0.25">
      <c r="A21" s="12">
        <v>2024</v>
      </c>
      <c r="B21" s="13">
        <v>45566</v>
      </c>
      <c r="C21" s="13">
        <v>45657</v>
      </c>
      <c r="D21" s="12" t="s">
        <v>45</v>
      </c>
      <c r="E21" s="12" t="s">
        <v>84</v>
      </c>
      <c r="F21" s="14" t="s">
        <v>48</v>
      </c>
      <c r="G21" s="15"/>
      <c r="H21" s="15" t="s">
        <v>49</v>
      </c>
      <c r="I21" s="15"/>
      <c r="J21" s="12"/>
      <c r="K21" s="12"/>
      <c r="L21" s="12"/>
      <c r="M21" s="12" t="s">
        <v>50</v>
      </c>
      <c r="N21" s="13">
        <v>45657</v>
      </c>
      <c r="O21" s="16" t="s">
        <v>85</v>
      </c>
    </row>
    <row r="22" spans="1:15" x14ac:dyDescent="0.25">
      <c r="B22" s="2"/>
      <c r="C22" s="2"/>
      <c r="F22" s="3"/>
      <c r="N22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4" xr:uid="{00000000-0002-0000-0000-000000000000}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paperSize="5" scale="26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68220-B2D0-46EE-8819-2F47718B10F9}">
  <dimension ref="A1:C18"/>
  <sheetViews>
    <sheetView workbookViewId="0">
      <selection activeCell="C2" sqref="C2:C18"/>
    </sheetView>
  </sheetViews>
  <sheetFormatPr baseColWidth="10" defaultRowHeight="15" x14ac:dyDescent="0.25"/>
  <cols>
    <col min="1" max="1" width="27.85546875" bestFit="1" customWidth="1"/>
    <col min="2" max="2" width="7.85546875" bestFit="1" customWidth="1"/>
  </cols>
  <sheetData>
    <row r="1" spans="1:3" x14ac:dyDescent="0.25">
      <c r="A1" t="s">
        <v>51</v>
      </c>
      <c r="B1" t="s">
        <v>52</v>
      </c>
    </row>
    <row r="2" spans="1:3" x14ac:dyDescent="0.25">
      <c r="A2" t="s">
        <v>54</v>
      </c>
      <c r="B2" t="s">
        <v>53</v>
      </c>
      <c r="C2" t="str">
        <f>"select '"&amp;A2&amp;"' as nomina,sum(che_importe) as importe from pd"&amp;A2&amp;" where che_cve not in('1IP','127') and substring(che_cve,1,1)='1' union all"</f>
        <v>select 'cheBur2407PSDental' as nomina,sum(che_importe) as importe from pdcheBur2407PSDental where che_cve not in('1IP','127') and substring(che_cve,1,1)='1' union all</v>
      </c>
    </row>
    <row r="3" spans="1:3" x14ac:dyDescent="0.25">
      <c r="A3" t="s">
        <v>55</v>
      </c>
      <c r="B3" t="s">
        <v>53</v>
      </c>
      <c r="C3" t="str">
        <f t="shared" ref="C3:C18" si="0">"select '"&amp;A3&amp;"' as nomina,sum(che_importe) as importe from pd"&amp;A3&amp;" where che_cve not in('1IP','127') and substring(che_cve,1,1)='1' union all"</f>
        <v>select 'cheBur2407PSLentesFeb' as nomina,sum(che_importe) as importe from pdcheBur2407PSLentesFeb where che_cve not in('1IP','127') and substring(che_cve,1,1)='1' union all</v>
      </c>
    </row>
    <row r="4" spans="1:3" x14ac:dyDescent="0.25">
      <c r="A4" t="s">
        <v>56</v>
      </c>
      <c r="B4" t="s">
        <v>53</v>
      </c>
      <c r="C4" t="str">
        <f t="shared" si="0"/>
        <v>select 'cheBur2407PSTramAbr' as nomina,sum(che_importe) as importe from pdcheBur2407PSTramAbr where che_cve not in('1IP','127') and substring(che_cve,1,1)='1' union all</v>
      </c>
    </row>
    <row r="5" spans="1:3" x14ac:dyDescent="0.25">
      <c r="A5" t="s">
        <v>57</v>
      </c>
      <c r="B5" t="s">
        <v>53</v>
      </c>
      <c r="C5" t="str">
        <f t="shared" si="0"/>
        <v>select 'cheBur2408PSGastEmergentes' as nomina,sum(che_importe) as importe from pdcheBur2408PSGastEmergentes where che_cve not in('1IP','127') and substring(che_cve,1,1)='1' union all</v>
      </c>
    </row>
    <row r="6" spans="1:3" x14ac:dyDescent="0.25">
      <c r="A6" t="s">
        <v>58</v>
      </c>
      <c r="B6" t="s">
        <v>53</v>
      </c>
      <c r="C6" t="str">
        <f t="shared" si="0"/>
        <v>select 'cheBur2409PSPrevSoc' as nomina,sum(che_importe) as importe from pdcheBur2409PSPrevSoc where che_cve not in('1IP','127') and substring(che_cve,1,1)='1' union all</v>
      </c>
    </row>
    <row r="7" spans="1:3" x14ac:dyDescent="0.25">
      <c r="A7" t="s">
        <v>59</v>
      </c>
      <c r="B7" t="s">
        <v>53</v>
      </c>
      <c r="C7" t="str">
        <f t="shared" si="0"/>
        <v>select 'cheBur2410PSAntig' as nomina,sum(che_importe) as importe from pdcheBur2410PSAntig where che_cve not in('1IP','127') and substring(che_cve,1,1)='1' union all</v>
      </c>
    </row>
    <row r="8" spans="1:3" x14ac:dyDescent="0.25">
      <c r="A8" t="s">
        <v>60</v>
      </c>
      <c r="B8" t="s">
        <v>53</v>
      </c>
      <c r="C8" t="str">
        <f t="shared" si="0"/>
        <v>select 'cheBur2410PSCompPrevSoc' as nomina,sum(che_importe) as importe from pdcheBur2410PSCompPrevSoc where che_cve not in('1IP','127') and substring(che_cve,1,1)='1' union all</v>
      </c>
    </row>
    <row r="9" spans="1:3" x14ac:dyDescent="0.25">
      <c r="A9" t="s">
        <v>61</v>
      </c>
      <c r="B9" t="s">
        <v>53</v>
      </c>
      <c r="C9" t="str">
        <f t="shared" si="0"/>
        <v>select 'cheBur2410PSLentesMar' as nomina,sum(che_importe) as importe from pdcheBur2410PSLentesMar where che_cve not in('1IP','127') and substring(che_cve,1,1)='1' union all</v>
      </c>
    </row>
    <row r="10" spans="1:3" x14ac:dyDescent="0.25">
      <c r="A10" t="s">
        <v>62</v>
      </c>
      <c r="B10" t="s">
        <v>53</v>
      </c>
      <c r="C10" t="str">
        <f t="shared" si="0"/>
        <v>select 'cheBur2410PSTramMay' as nomina,sum(che_importe) as importe from pdcheBur2410PSTramMay where che_cve not in('1IP','127') and substring(che_cve,1,1)='1' union all</v>
      </c>
    </row>
    <row r="11" spans="1:3" x14ac:dyDescent="0.25">
      <c r="A11" t="s">
        <v>63</v>
      </c>
      <c r="B11" t="s">
        <v>53</v>
      </c>
      <c r="C11" t="str">
        <f t="shared" si="0"/>
        <v>select 'cheBur2411PSBecas' as nomina,sum(che_importe) as importe from pdcheBur2411PSBecas where che_cve not in('1IP','127') and substring(che_cve,1,1)='1' union all</v>
      </c>
    </row>
    <row r="12" spans="1:3" x14ac:dyDescent="0.25">
      <c r="A12" t="s">
        <v>64</v>
      </c>
      <c r="B12" t="s">
        <v>53</v>
      </c>
      <c r="C12" t="str">
        <f t="shared" si="0"/>
        <v>select 'cheBur2411PSFestejoMadres' as nomina,sum(che_importe) as importe from pdcheBur2411PSFestejoMadres where che_cve not in('1IP','127') and substring(che_cve,1,1)='1' union all</v>
      </c>
    </row>
    <row r="13" spans="1:3" x14ac:dyDescent="0.25">
      <c r="A13" t="s">
        <v>65</v>
      </c>
      <c r="B13" t="s">
        <v>53</v>
      </c>
      <c r="C13" t="str">
        <f t="shared" si="0"/>
        <v>select 'cheBur2411PSLentesAbr' as nomina,sum(che_importe) as importe from pdcheBur2411PSLentesAbr where che_cve not in('1IP','127') and substring(che_cve,1,1)='1' union all</v>
      </c>
    </row>
    <row r="14" spans="1:3" x14ac:dyDescent="0.25">
      <c r="A14" t="s">
        <v>66</v>
      </c>
      <c r="B14" t="s">
        <v>53</v>
      </c>
      <c r="C14" t="str">
        <f t="shared" si="0"/>
        <v>select 'cheBur2411PSTransporte' as nomina,sum(che_importe) as importe from pdcheBur2411PSTransporte where che_cve not in('1IP','127') and substring(che_cve,1,1)='1' union all</v>
      </c>
    </row>
    <row r="15" spans="1:3" x14ac:dyDescent="0.25">
      <c r="A15" t="s">
        <v>67</v>
      </c>
      <c r="B15" t="s">
        <v>53</v>
      </c>
      <c r="C15" t="str">
        <f t="shared" si="0"/>
        <v>select 'cheBur2412PSDesyCap' as nomina,sum(che_importe) as importe from pdcheBur2412PSDesyCap where che_cve not in('1IP','127') and substring(che_cve,1,1)='1' union all</v>
      </c>
    </row>
    <row r="16" spans="1:3" x14ac:dyDescent="0.25">
      <c r="A16" t="s">
        <v>68</v>
      </c>
      <c r="B16" t="s">
        <v>53</v>
      </c>
      <c r="C16" t="str">
        <f t="shared" si="0"/>
        <v>select 'cheBur2412PSFestejoPadres' as nomina,sum(che_importe) as importe from pdcheBur2412PSFestejoPadres where che_cve not in('1IP','127') and substring(che_cve,1,1)='1' union all</v>
      </c>
    </row>
    <row r="17" spans="1:3" x14ac:dyDescent="0.25">
      <c r="A17" t="s">
        <v>69</v>
      </c>
      <c r="B17" t="s">
        <v>53</v>
      </c>
      <c r="C17" t="str">
        <f t="shared" si="0"/>
        <v>select 'cheBur2412PSLentesMay' as nomina,sum(che_importe) as importe from pdcheBur2412PSLentesMay where che_cve not in('1IP','127') and substring(che_cve,1,1)='1' union all</v>
      </c>
    </row>
    <row r="18" spans="1:3" x14ac:dyDescent="0.25">
      <c r="A18" t="s">
        <v>70</v>
      </c>
      <c r="B18" t="s">
        <v>53</v>
      </c>
      <c r="C18" t="str">
        <f t="shared" si="0"/>
        <v>select 'cheBur2412PSTramJun' as nomina,sum(che_importe) as importe from pdcheBur2412PSTramJun where che_cve not in('1IP','127') and substring(che_cve,1,1)='1' union all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Paniagua León</cp:lastModifiedBy>
  <cp:lastPrinted>2025-01-27T20:09:32Z</cp:lastPrinted>
  <dcterms:created xsi:type="dcterms:W3CDTF">2024-03-15T17:19:50Z</dcterms:created>
  <dcterms:modified xsi:type="dcterms:W3CDTF">2025-01-27T20:09:48Z</dcterms:modified>
</cp:coreProperties>
</file>