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 RESPALDO\EJERCICIO-2024-ARB\EJERCICIO-2024-ARB\3ER.  TRIMESTRE 2024\3ER. TRIMESTRE 2024\3ER TRIMESTRE 2024\35\1 3ERTRIM\"/>
    </mc:Choice>
  </mc:AlternateContent>
  <xr:revisionPtr revIDLastSave="0" documentId="13_ncr:1_{A53C6F58-9A14-4C9C-9307-F25C92A3A6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oja1" sheetId="3" r:id="rId3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3" l="1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</calcChain>
</file>

<file path=xl/sharedStrings.xml><?xml version="1.0" encoding="utf-8"?>
<sst xmlns="http://schemas.openxmlformats.org/spreadsheetml/2006/main" count="192" uniqueCount="93">
  <si>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</si>
  <si>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</si>
  <si>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</si>
  <si>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</si>
  <si>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</si>
  <si>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</si>
  <si>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</si>
  <si>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</si>
  <si>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</si>
  <si>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</si>
  <si>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</si>
  <si>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</si>
  <si>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</si>
  <si>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</si>
  <si>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</si>
  <si>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</si>
  <si>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</si>
  <si>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</si>
  <si>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</si>
  <si>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</si>
  <si>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</si>
  <si>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</si>
  <si>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</si>
  <si>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</si>
  <si>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</si>
  <si>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</si>
  <si>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</si>
  <si>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</si>
  <si>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</si>
  <si>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</si>
  <si>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</si>
  <si>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</si>
  <si>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</si>
  <si>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</si>
  <si>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</si>
  <si>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</si>
  <si>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</si>
  <si>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</si>
  <si>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</si>
  <si>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</si>
  <si>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</si>
  <si>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</si>
  <si>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</si>
  <si>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</si>
  <si>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</si>
  <si>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</si>
  <si>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</si>
  <si>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</si>
  <si>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Prestación sindical</t>
  </si>
  <si>
    <t>Sindicato de Trabajadores al Servicio del Poder Ejecutivo</t>
  </si>
  <si>
    <t>Dirección de Recursos Humanos</t>
  </si>
  <si>
    <t>TABLE_NAME</t>
  </si>
  <si>
    <t>nomina</t>
  </si>
  <si>
    <t>Bur</t>
  </si>
  <si>
    <t>cheBur2407PSDental</t>
  </si>
  <si>
    <t>cheBur2407PSLentesFeb</t>
  </si>
  <si>
    <t>cheBur2407PSTramAbr</t>
  </si>
  <si>
    <t>cheBur2408PSGastEmergentes</t>
  </si>
  <si>
    <t>cheBur2409PSPrevSoc</t>
  </si>
  <si>
    <t>cheBur2410PSAntig</t>
  </si>
  <si>
    <t>cheBur2410PSCompPrevSoc</t>
  </si>
  <si>
    <t>cheBur2410PSLentesMar</t>
  </si>
  <si>
    <t>cheBur2410PSTramMay</t>
  </si>
  <si>
    <t>cheBur2411PSBecas</t>
  </si>
  <si>
    <t>cheBur2411PSFestejoMadres</t>
  </si>
  <si>
    <t>cheBur2411PSLentesAbr</t>
  </si>
  <si>
    <t>cheBur2411PSTransporte</t>
  </si>
  <si>
    <t>cheBur2412PSDesyCap</t>
  </si>
  <si>
    <t>cheBur2412PSFestejoPadres</t>
  </si>
  <si>
    <t>cheBur2412PSLentesMay</t>
  </si>
  <si>
    <t>cheBur2412PSTramJun</t>
  </si>
  <si>
    <t>Complemento de prestaciones pendientes de tramite del mes de junio / 46,572.14</t>
  </si>
  <si>
    <t>Ayuda de útiles escolares / 105,704,652.15</t>
  </si>
  <si>
    <t>Estimulo fiscal enero - junio / 18,681,350.76</t>
  </si>
  <si>
    <t>Complemento de prima vacacional julio / 7,666,891.33</t>
  </si>
  <si>
    <t>Segunda de julio / 6,226,400.00</t>
  </si>
  <si>
    <t>Prestaciones pendientes de tramite de la 1ra de julio / 100,935.30</t>
  </si>
  <si>
    <t>Complemento de bono sindical / 23,781,000.00</t>
  </si>
  <si>
    <t>Complemento de estimulo fiscal / 3,075,545.21</t>
  </si>
  <si>
    <t>Apoyo de lentes junio / 1,328,878.80</t>
  </si>
  <si>
    <t>Gastos medicos emergentes / 7,921,000.00</t>
  </si>
  <si>
    <t>Prestaciones pendientes de tramite del mes de julio / 253,333.45</t>
  </si>
  <si>
    <t>Apoyo para uniformes escolares / 15,842,000.00</t>
  </si>
  <si>
    <t>Apoyo a la economía familiar / 23,727,000.00</t>
  </si>
  <si>
    <t>Apoyo de lentes julio / 1,385,913.49</t>
  </si>
  <si>
    <t>Apoyo para transporte / 23,685,000.00</t>
  </si>
  <si>
    <t>La información correspondiente a Fecha de entrega de los recursos públicos Y los campos: Hipervínculo al documento de petición del donativo, en su caso, Hipervínculo al informe de uso de recursos, en su caso, Hipervínculo al Programa(s) con objetivos y metas por los que se entregan los recursos, en su caso, Hipervínculo a programas con objetivos y metas, corresponde reportarla a el  STASPE</t>
  </si>
  <si>
    <t>COMPLEMENTO DEL FESTEJO DEL DIA DEL PADRE (DIRECCIÓN DE PENSIONES CIVILES). 88705.6</t>
  </si>
  <si>
    <t>COMPLEMENTO DE LA PRESENTACIÓN DE LA SEGUNDA QUINCENA DE JULIO (DIRECCIÓN DE PENSIONES CIVILES)   91200</t>
  </si>
  <si>
    <t>PAGO PARA CUBRIR LA ESCRITURACIÓN DE 5 CASAS QUE SE RIFARON CON MOTIVO DEL DIA DE LA MADRE, CON LO QUE SE DARA CUMPLIMIENTO A LA CLAUSULA NOVENA, PARRAFO SEGUNDO.  209999.95</t>
  </si>
  <si>
    <t>PAGO PARA CUBRIL A ESCRITURACIÓN DE PRIMERA CASA QUE SE RIFO CON MOTIVO DEL DIA DEL PADRE, CON LO QUE SE DARA CUMPLIMIENTO A LA CLAUSULA NOVENA, PARRAFO TERCERO   41999.99</t>
  </si>
  <si>
    <t>PAGO DE LA SEGUNDA PARTE DE APOYO CON MOTIVO DE LAS ACTIVIDADES CULTURALES Y DEPORTIVAS QUE SE REALIZAN PARA EL BENEFICIO DE LOS TRABAJADORES SINDICALIZADOS, CON LO ANTERIOR SE DARA CUMPLIMIENTO CON LA CLAUSULA SEPTIMA DEL CONVENIO DE PRESTACIONES.   256616</t>
  </si>
  <si>
    <t>Subsecretaría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</si>
</sst>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3" fontId="0" fillId="0" borderId="0" xfId="2" applyFont="1"/>
    <xf numFmtId="43" fontId="2" fillId="3" borderId="1" xfId="2" applyFont="1" applyFill="1" applyBorder="1" applyAlignment="1">
      <alignment horizont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3" fontId="4" fillId="0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43" fontId="1" fillId="2" borderId="1" xfId="2" applyFont="1" applyFill="1" applyBorder="1" applyAlignment="1">
      <alignment horizontal="center"/>
    </xf>
    <xf numFmtId="43" fontId="0" fillId="0" borderId="0" xfId="2" applyFont="1"/>
    <xf numFmtId="0" fontId="2" fillId="3" borderId="1" xfId="0" applyFont="1" applyFill="1" applyBorder="1"/>
    <xf numFmtId="43" fontId="2" fillId="3" borderId="1" xfId="2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43" fontId="4" fillId="0" borderId="1" xfId="2" applyFont="1" applyBorder="1"/>
    <xf numFmtId="0" fontId="5" fillId="0" borderId="1" xfId="0" applyFont="1" applyBorder="1" applyAlignment="1">
      <alignment horizontal="center" vertical="center" wrapText="1"/>
    </xf>
  </cellXfs>
  <cellStyles count="4">
    <cellStyle name="Millares" xfId="2" builtinId="3"/>
    <cellStyle name="Normal" xfId="0" builtinId="0"/>
    <cellStyle name="Normal 4" xfId="1" xr:uid="{8661E71D-FFDF-498F-A4BB-3B33990749F1}"/>
    <cellStyle name="Normal 5" xfId="3" xr:uid="{E31CE574-1CDE-4A15-8568-DD7DF33F6F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7"/>
  <sheetViews>
    <sheetView tabSelected="1" topLeftCell="A2" zoomScale="85" zoomScaleNormal="85" workbookViewId="0">
      <pane ySplit="6" topLeftCell="A21" activePane="bottomLeft" state="frozen"/>
      <selection activeCell="A2" sqref="A2"/>
      <selection pane="bottomLeft" activeCell="E23" sqref="E23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31.140625" customWidth="1"/>
    <col min="5" max="5" width="77.7109375" bestFit="1" customWidth="1"/>
    <col min="6" max="6" width="37.7109375" bestFit="1" customWidth="1"/>
    <col min="7" max="7" width="36.140625" style="2" bestFit="1" customWidth="1"/>
    <col min="8" max="8" width="24.140625" style="2" bestFit="1" customWidth="1"/>
    <col min="9" max="9" width="21.28515625" style="2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48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11" t="s">
        <v>3</v>
      </c>
      <c r="H2" s="12"/>
      <c r="I2" s="12"/>
    </row>
    <row r="3" spans="1:15" x14ac:dyDescent="0.25">
      <c r="A3" s="13" t="s">
        <v>4</v>
      </c>
      <c r="B3" s="10"/>
      <c r="C3" s="10"/>
      <c r="D3" s="13" t="s">
        <v>5</v>
      </c>
      <c r="E3" s="10"/>
      <c r="F3" s="10"/>
      <c r="G3" s="14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s="2" t="s">
        <v>8</v>
      </c>
      <c r="H4" s="2" t="s">
        <v>10</v>
      </c>
      <c r="I4" s="2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2" t="s">
        <v>20</v>
      </c>
      <c r="H5" s="2" t="s">
        <v>21</v>
      </c>
      <c r="I5" s="2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3" t="s">
        <v>36</v>
      </c>
      <c r="H7" s="3" t="s">
        <v>37</v>
      </c>
      <c r="I7" s="3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44" customHeight="1" x14ac:dyDescent="0.25">
      <c r="A8" s="5">
        <v>2024</v>
      </c>
      <c r="B8" s="6">
        <v>45474</v>
      </c>
      <c r="C8" s="6">
        <v>45565</v>
      </c>
      <c r="D8" s="5"/>
      <c r="E8" s="5" t="s">
        <v>71</v>
      </c>
      <c r="F8" s="7" t="s">
        <v>48</v>
      </c>
      <c r="G8" s="8"/>
      <c r="H8" s="8" t="s">
        <v>49</v>
      </c>
      <c r="I8" s="8"/>
      <c r="J8" s="5"/>
      <c r="K8" s="5"/>
      <c r="L8" s="5"/>
      <c r="M8" s="5" t="s">
        <v>50</v>
      </c>
      <c r="N8" s="6">
        <v>45565</v>
      </c>
      <c r="O8" s="4" t="s">
        <v>86</v>
      </c>
    </row>
    <row r="9" spans="1:15" ht="128.25" x14ac:dyDescent="0.25">
      <c r="A9" s="5">
        <v>2024</v>
      </c>
      <c r="B9" s="6">
        <v>45474</v>
      </c>
      <c r="C9" s="6">
        <v>45565</v>
      </c>
      <c r="D9" s="5"/>
      <c r="E9" s="5" t="s">
        <v>72</v>
      </c>
      <c r="F9" s="7" t="s">
        <v>48</v>
      </c>
      <c r="G9" s="8"/>
      <c r="H9" s="8" t="s">
        <v>49</v>
      </c>
      <c r="I9" s="8"/>
      <c r="J9" s="5"/>
      <c r="K9" s="5"/>
      <c r="L9" s="5"/>
      <c r="M9" s="5" t="s">
        <v>50</v>
      </c>
      <c r="N9" s="6">
        <v>45565</v>
      </c>
      <c r="O9" s="4" t="s">
        <v>86</v>
      </c>
    </row>
    <row r="10" spans="1:15" ht="128.25" x14ac:dyDescent="0.25">
      <c r="A10" s="5">
        <v>2024</v>
      </c>
      <c r="B10" s="6">
        <v>45474</v>
      </c>
      <c r="C10" s="6">
        <v>45565</v>
      </c>
      <c r="D10" s="5"/>
      <c r="E10" s="5" t="s">
        <v>73</v>
      </c>
      <c r="F10" s="7" t="s">
        <v>48</v>
      </c>
      <c r="G10" s="8"/>
      <c r="H10" s="8" t="s">
        <v>49</v>
      </c>
      <c r="I10" s="8"/>
      <c r="J10" s="5"/>
      <c r="K10" s="5"/>
      <c r="L10" s="5"/>
      <c r="M10" s="5" t="s">
        <v>50</v>
      </c>
      <c r="N10" s="6">
        <v>45565</v>
      </c>
      <c r="O10" s="4" t="s">
        <v>86</v>
      </c>
    </row>
    <row r="11" spans="1:15" ht="128.25" x14ac:dyDescent="0.25">
      <c r="A11" s="5">
        <v>2024</v>
      </c>
      <c r="B11" s="6">
        <v>45474</v>
      </c>
      <c r="C11" s="6">
        <v>45565</v>
      </c>
      <c r="D11" s="5"/>
      <c r="E11" s="5" t="s">
        <v>74</v>
      </c>
      <c r="F11" s="7" t="s">
        <v>48</v>
      </c>
      <c r="G11" s="8"/>
      <c r="H11" s="8" t="s">
        <v>49</v>
      </c>
      <c r="I11" s="8"/>
      <c r="J11" s="5"/>
      <c r="K11" s="5"/>
      <c r="L11" s="5"/>
      <c r="M11" s="5" t="s">
        <v>50</v>
      </c>
      <c r="N11" s="6">
        <v>45565</v>
      </c>
      <c r="O11" s="4" t="s">
        <v>86</v>
      </c>
    </row>
    <row r="12" spans="1:15" ht="128.25" x14ac:dyDescent="0.25">
      <c r="A12" s="5">
        <v>2024</v>
      </c>
      <c r="B12" s="6">
        <v>45474</v>
      </c>
      <c r="C12" s="6">
        <v>45565</v>
      </c>
      <c r="D12" s="5"/>
      <c r="E12" s="5" t="s">
        <v>75</v>
      </c>
      <c r="F12" s="7" t="s">
        <v>48</v>
      </c>
      <c r="G12" s="8"/>
      <c r="H12" s="8" t="s">
        <v>49</v>
      </c>
      <c r="I12" s="8"/>
      <c r="J12" s="5"/>
      <c r="K12" s="5"/>
      <c r="L12" s="5"/>
      <c r="M12" s="5" t="s">
        <v>50</v>
      </c>
      <c r="N12" s="6">
        <v>45565</v>
      </c>
      <c r="O12" s="4" t="s">
        <v>86</v>
      </c>
    </row>
    <row r="13" spans="1:15" ht="128.25" x14ac:dyDescent="0.25">
      <c r="A13" s="5">
        <v>2024</v>
      </c>
      <c r="B13" s="6">
        <v>45474</v>
      </c>
      <c r="C13" s="6">
        <v>45565</v>
      </c>
      <c r="D13" s="5"/>
      <c r="E13" s="5" t="s">
        <v>76</v>
      </c>
      <c r="F13" s="7" t="s">
        <v>48</v>
      </c>
      <c r="G13" s="8"/>
      <c r="H13" s="8" t="s">
        <v>49</v>
      </c>
      <c r="I13" s="8"/>
      <c r="J13" s="5"/>
      <c r="K13" s="5"/>
      <c r="L13" s="5"/>
      <c r="M13" s="5" t="s">
        <v>50</v>
      </c>
      <c r="N13" s="6">
        <v>45565</v>
      </c>
      <c r="O13" s="4" t="s">
        <v>86</v>
      </c>
    </row>
    <row r="14" spans="1:15" ht="128.25" x14ac:dyDescent="0.25">
      <c r="A14" s="5">
        <v>2024</v>
      </c>
      <c r="B14" s="6">
        <v>45474</v>
      </c>
      <c r="C14" s="6">
        <v>45565</v>
      </c>
      <c r="D14" s="5"/>
      <c r="E14" s="5" t="s">
        <v>77</v>
      </c>
      <c r="F14" s="7" t="s">
        <v>48</v>
      </c>
      <c r="G14" s="8"/>
      <c r="H14" s="8" t="s">
        <v>49</v>
      </c>
      <c r="I14" s="8"/>
      <c r="J14" s="5"/>
      <c r="K14" s="5"/>
      <c r="L14" s="5"/>
      <c r="M14" s="5" t="s">
        <v>50</v>
      </c>
      <c r="N14" s="6">
        <v>45565</v>
      </c>
      <c r="O14" s="4" t="s">
        <v>86</v>
      </c>
    </row>
    <row r="15" spans="1:15" ht="128.25" x14ac:dyDescent="0.25">
      <c r="A15" s="5">
        <v>2024</v>
      </c>
      <c r="B15" s="6">
        <v>45474</v>
      </c>
      <c r="C15" s="6">
        <v>45565</v>
      </c>
      <c r="D15" s="5"/>
      <c r="E15" s="5" t="s">
        <v>78</v>
      </c>
      <c r="F15" s="7" t="s">
        <v>48</v>
      </c>
      <c r="G15" s="8"/>
      <c r="H15" s="8" t="s">
        <v>49</v>
      </c>
      <c r="I15" s="8"/>
      <c r="J15" s="5"/>
      <c r="K15" s="5"/>
      <c r="L15" s="5"/>
      <c r="M15" s="5" t="s">
        <v>50</v>
      </c>
      <c r="N15" s="6">
        <v>45565</v>
      </c>
      <c r="O15" s="4" t="s">
        <v>86</v>
      </c>
    </row>
    <row r="16" spans="1:15" ht="128.25" x14ac:dyDescent="0.25">
      <c r="A16" s="5">
        <v>2024</v>
      </c>
      <c r="B16" s="6">
        <v>45474</v>
      </c>
      <c r="C16" s="6">
        <v>45565</v>
      </c>
      <c r="D16" s="5"/>
      <c r="E16" s="5" t="s">
        <v>79</v>
      </c>
      <c r="F16" s="7" t="s">
        <v>48</v>
      </c>
      <c r="G16" s="8"/>
      <c r="H16" s="8" t="s">
        <v>49</v>
      </c>
      <c r="I16" s="8"/>
      <c r="J16" s="5"/>
      <c r="K16" s="5"/>
      <c r="L16" s="5"/>
      <c r="M16" s="5" t="s">
        <v>50</v>
      </c>
      <c r="N16" s="6">
        <v>45565</v>
      </c>
      <c r="O16" s="4" t="s">
        <v>86</v>
      </c>
    </row>
    <row r="17" spans="1:15" ht="128.25" x14ac:dyDescent="0.25">
      <c r="A17" s="5">
        <v>2024</v>
      </c>
      <c r="B17" s="6">
        <v>45474</v>
      </c>
      <c r="C17" s="6">
        <v>45565</v>
      </c>
      <c r="D17" s="5"/>
      <c r="E17" s="5" t="s">
        <v>80</v>
      </c>
      <c r="F17" s="7" t="s">
        <v>48</v>
      </c>
      <c r="G17" s="8"/>
      <c r="H17" s="8" t="s">
        <v>49</v>
      </c>
      <c r="I17" s="8"/>
      <c r="J17" s="5"/>
      <c r="K17" s="5"/>
      <c r="L17" s="5"/>
      <c r="M17" s="5" t="s">
        <v>50</v>
      </c>
      <c r="N17" s="6">
        <v>45565</v>
      </c>
      <c r="O17" s="4" t="s">
        <v>86</v>
      </c>
    </row>
    <row r="18" spans="1:15" ht="128.25" x14ac:dyDescent="0.25">
      <c r="A18" s="5">
        <v>2024</v>
      </c>
      <c r="B18" s="6">
        <v>45474</v>
      </c>
      <c r="C18" s="6">
        <v>45565</v>
      </c>
      <c r="D18" s="5"/>
      <c r="E18" s="5" t="s">
        <v>81</v>
      </c>
      <c r="F18" s="7" t="s">
        <v>48</v>
      </c>
      <c r="G18" s="8"/>
      <c r="H18" s="8" t="s">
        <v>49</v>
      </c>
      <c r="I18" s="8"/>
      <c r="J18" s="5"/>
      <c r="K18" s="5"/>
      <c r="L18" s="5"/>
      <c r="M18" s="5" t="s">
        <v>50</v>
      </c>
      <c r="N18" s="6">
        <v>45565</v>
      </c>
      <c r="O18" s="4" t="s">
        <v>86</v>
      </c>
    </row>
    <row r="19" spans="1:15" ht="128.25" x14ac:dyDescent="0.25">
      <c r="A19" s="5">
        <v>2024</v>
      </c>
      <c r="B19" s="6">
        <v>45474</v>
      </c>
      <c r="C19" s="6">
        <v>45565</v>
      </c>
      <c r="D19" s="5"/>
      <c r="E19" s="5" t="s">
        <v>82</v>
      </c>
      <c r="F19" s="7" t="s">
        <v>48</v>
      </c>
      <c r="G19" s="8"/>
      <c r="H19" s="8" t="s">
        <v>49</v>
      </c>
      <c r="I19" s="8"/>
      <c r="J19" s="5"/>
      <c r="K19" s="5"/>
      <c r="L19" s="5"/>
      <c r="M19" s="5" t="s">
        <v>50</v>
      </c>
      <c r="N19" s="6">
        <v>45565</v>
      </c>
      <c r="O19" s="4" t="s">
        <v>86</v>
      </c>
    </row>
    <row r="20" spans="1:15" ht="128.25" x14ac:dyDescent="0.25">
      <c r="A20" s="5">
        <v>2024</v>
      </c>
      <c r="B20" s="6">
        <v>45474</v>
      </c>
      <c r="C20" s="6">
        <v>45565</v>
      </c>
      <c r="D20" s="5"/>
      <c r="E20" s="5" t="s">
        <v>83</v>
      </c>
      <c r="F20" s="7" t="s">
        <v>48</v>
      </c>
      <c r="G20" s="8"/>
      <c r="H20" s="8" t="s">
        <v>49</v>
      </c>
      <c r="I20" s="8"/>
      <c r="J20" s="5"/>
      <c r="K20" s="5"/>
      <c r="L20" s="5"/>
      <c r="M20" s="5" t="s">
        <v>50</v>
      </c>
      <c r="N20" s="6">
        <v>45565</v>
      </c>
      <c r="O20" s="4" t="s">
        <v>86</v>
      </c>
    </row>
    <row r="21" spans="1:15" ht="128.25" x14ac:dyDescent="0.25">
      <c r="A21" s="5">
        <v>2024</v>
      </c>
      <c r="B21" s="6">
        <v>45474</v>
      </c>
      <c r="C21" s="6">
        <v>45565</v>
      </c>
      <c r="D21" s="5"/>
      <c r="E21" s="5" t="s">
        <v>84</v>
      </c>
      <c r="F21" s="7" t="s">
        <v>48</v>
      </c>
      <c r="G21" s="8"/>
      <c r="H21" s="8" t="s">
        <v>49</v>
      </c>
      <c r="I21" s="8"/>
      <c r="J21" s="5"/>
      <c r="K21" s="5"/>
      <c r="L21" s="5"/>
      <c r="M21" s="5" t="s">
        <v>50</v>
      </c>
      <c r="N21" s="6">
        <v>45565</v>
      </c>
      <c r="O21" s="4" t="s">
        <v>86</v>
      </c>
    </row>
    <row r="22" spans="1:15" ht="128.25" x14ac:dyDescent="0.25">
      <c r="A22" s="5">
        <v>2024</v>
      </c>
      <c r="B22" s="6">
        <v>45474</v>
      </c>
      <c r="C22" s="6">
        <v>45565</v>
      </c>
      <c r="D22" s="5"/>
      <c r="E22" s="5" t="s">
        <v>85</v>
      </c>
      <c r="F22" s="7" t="s">
        <v>48</v>
      </c>
      <c r="G22" s="8"/>
      <c r="H22" s="8" t="s">
        <v>49</v>
      </c>
      <c r="I22" s="8"/>
      <c r="J22" s="5"/>
      <c r="K22" s="5"/>
      <c r="L22" s="5"/>
      <c r="M22" s="5" t="s">
        <v>50</v>
      </c>
      <c r="N22" s="6">
        <v>45565</v>
      </c>
      <c r="O22" s="4" t="s">
        <v>86</v>
      </c>
    </row>
    <row r="23" spans="1:15" ht="128.25" x14ac:dyDescent="0.25">
      <c r="A23" s="5">
        <v>2024</v>
      </c>
      <c r="B23" s="6">
        <v>45474</v>
      </c>
      <c r="C23" s="6">
        <v>45565</v>
      </c>
      <c r="D23" s="16"/>
      <c r="E23" s="18" t="s">
        <v>87</v>
      </c>
      <c r="F23" s="7" t="s">
        <v>48</v>
      </c>
      <c r="G23" s="17"/>
      <c r="H23" s="8" t="s">
        <v>49</v>
      </c>
      <c r="I23" s="17"/>
      <c r="J23" s="16"/>
      <c r="K23" s="16"/>
      <c r="L23" s="16"/>
      <c r="M23" s="15" t="s">
        <v>92</v>
      </c>
      <c r="N23" s="6">
        <v>45565</v>
      </c>
      <c r="O23" s="4" t="s">
        <v>86</v>
      </c>
    </row>
    <row r="24" spans="1:15" ht="128.25" x14ac:dyDescent="0.25">
      <c r="A24" s="5">
        <v>2024</v>
      </c>
      <c r="B24" s="6">
        <v>45474</v>
      </c>
      <c r="C24" s="6">
        <v>45565</v>
      </c>
      <c r="D24" s="16"/>
      <c r="E24" s="18" t="s">
        <v>88</v>
      </c>
      <c r="F24" s="7" t="s">
        <v>48</v>
      </c>
      <c r="G24" s="17"/>
      <c r="H24" s="8" t="s">
        <v>49</v>
      </c>
      <c r="I24" s="17"/>
      <c r="J24" s="16"/>
      <c r="K24" s="16"/>
      <c r="L24" s="16"/>
      <c r="M24" s="15" t="s">
        <v>92</v>
      </c>
      <c r="N24" s="6">
        <v>45565</v>
      </c>
      <c r="O24" s="4" t="s">
        <v>86</v>
      </c>
    </row>
    <row r="25" spans="1:15" ht="128.25" x14ac:dyDescent="0.25">
      <c r="A25" s="5">
        <v>2024</v>
      </c>
      <c r="B25" s="6">
        <v>45474</v>
      </c>
      <c r="C25" s="6">
        <v>45565</v>
      </c>
      <c r="D25" s="16"/>
      <c r="E25" s="18" t="s">
        <v>89</v>
      </c>
      <c r="F25" s="7" t="s">
        <v>48</v>
      </c>
      <c r="G25" s="17"/>
      <c r="H25" s="8" t="s">
        <v>49</v>
      </c>
      <c r="I25" s="17"/>
      <c r="J25" s="16"/>
      <c r="K25" s="16"/>
      <c r="L25" s="16"/>
      <c r="M25" s="15" t="s">
        <v>92</v>
      </c>
      <c r="N25" s="6">
        <v>45565</v>
      </c>
      <c r="O25" s="4" t="s">
        <v>86</v>
      </c>
    </row>
    <row r="26" spans="1:15" ht="128.25" x14ac:dyDescent="0.25">
      <c r="A26" s="5">
        <v>2024</v>
      </c>
      <c r="B26" s="6">
        <v>45474</v>
      </c>
      <c r="C26" s="6">
        <v>45565</v>
      </c>
      <c r="D26" s="16"/>
      <c r="E26" s="18" t="s">
        <v>90</v>
      </c>
      <c r="F26" s="7" t="s">
        <v>48</v>
      </c>
      <c r="G26" s="17"/>
      <c r="H26" s="8" t="s">
        <v>49</v>
      </c>
      <c r="I26" s="17"/>
      <c r="J26" s="16"/>
      <c r="K26" s="16"/>
      <c r="L26" s="16"/>
      <c r="M26" s="15" t="s">
        <v>92</v>
      </c>
      <c r="N26" s="6">
        <v>45565</v>
      </c>
      <c r="O26" s="4" t="s">
        <v>86</v>
      </c>
    </row>
    <row r="27" spans="1:15" ht="128.25" x14ac:dyDescent="0.25">
      <c r="A27" s="5">
        <v>2024</v>
      </c>
      <c r="B27" s="6">
        <v>45474</v>
      </c>
      <c r="C27" s="6">
        <v>45565</v>
      </c>
      <c r="D27" s="16"/>
      <c r="E27" s="18" t="s">
        <v>91</v>
      </c>
      <c r="F27" s="7" t="s">
        <v>48</v>
      </c>
      <c r="G27" s="17"/>
      <c r="H27" s="8" t="s">
        <v>49</v>
      </c>
      <c r="I27" s="17"/>
      <c r="J27" s="16"/>
      <c r="K27" s="16"/>
      <c r="L27" s="16"/>
      <c r="M27" s="15" t="s">
        <v>92</v>
      </c>
      <c r="N27" s="6">
        <v>45565</v>
      </c>
      <c r="O27" s="4" t="s">
        <v>86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 xr:uid="{00000000-0002-0000-0000-000000000000}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paperSize="5" scale="25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68220-B2D0-46EE-8819-2F47718B10F9}">
  <dimension ref="A1:C18"/>
  <sheetViews>
    <sheetView workbookViewId="0">
      <selection activeCell="C2" sqref="C2:C18"/>
    </sheetView>
  </sheetViews>
  <sheetFormatPr baseColWidth="10" defaultRowHeight="15" x14ac:dyDescent="0.25"/>
  <cols>
    <col min="1" max="1" width="27.85546875" bestFit="1" customWidth="1"/>
    <col min="2" max="2" width="7.85546875" bestFit="1" customWidth="1"/>
  </cols>
  <sheetData>
    <row r="1" spans="1:3" x14ac:dyDescent="0.25">
      <c r="A1" t="s">
        <v>51</v>
      </c>
      <c r="B1" t="s">
        <v>52</v>
      </c>
    </row>
    <row r="2" spans="1:3" x14ac:dyDescent="0.25">
      <c r="A2" t="s">
        <v>54</v>
      </c>
      <c r="B2" t="s">
        <v>53</v>
      </c>
      <c r="C2" t="str">
        <f>"select '"&amp;A2&amp;"' as nomina,sum(che_importe) as importe from pd"&amp;A2&amp;" where che_cve not in('1IP','127') and substring(che_cve,1,1)='1' union all"</f>
        <v>select 'cheBur2407PSDental' as nomina,sum(che_importe) as importe from pdcheBur2407PSDental where che_cve not in('1IP','127') and substring(che_cve,1,1)='1' union all</v>
      </c>
    </row>
    <row r="3" spans="1:3" x14ac:dyDescent="0.25">
      <c r="A3" t="s">
        <v>55</v>
      </c>
      <c r="B3" t="s">
        <v>53</v>
      </c>
      <c r="C3" t="str">
        <f t="shared" ref="C3:C18" si="0">"select '"&amp;A3&amp;"' as nomina,sum(che_importe) as importe from pd"&amp;A3&amp;" where che_cve not in('1IP','127') and substring(che_cve,1,1)='1' union all"</f>
        <v>select 'cheBur2407PSLentesFeb' as nomina,sum(che_importe) as importe from pdcheBur2407PSLentesFeb where che_cve not in('1IP','127') and substring(che_cve,1,1)='1' union all</v>
      </c>
    </row>
    <row r="4" spans="1:3" x14ac:dyDescent="0.25">
      <c r="A4" t="s">
        <v>56</v>
      </c>
      <c r="B4" t="s">
        <v>53</v>
      </c>
      <c r="C4" t="str">
        <f t="shared" si="0"/>
        <v>select 'cheBur2407PSTramAbr' as nomina,sum(che_importe) as importe from pdcheBur2407PSTramAbr where che_cve not in('1IP','127') and substring(che_cve,1,1)='1' union all</v>
      </c>
    </row>
    <row r="5" spans="1:3" x14ac:dyDescent="0.25">
      <c r="A5" t="s">
        <v>57</v>
      </c>
      <c r="B5" t="s">
        <v>53</v>
      </c>
      <c r="C5" t="str">
        <f t="shared" si="0"/>
        <v>select 'cheBur2408PSGastEmergentes' as nomina,sum(che_importe) as importe from pdcheBur2408PSGastEmergentes where che_cve not in('1IP','127') and substring(che_cve,1,1)='1' union all</v>
      </c>
    </row>
    <row r="6" spans="1:3" x14ac:dyDescent="0.25">
      <c r="A6" t="s">
        <v>58</v>
      </c>
      <c r="B6" t="s">
        <v>53</v>
      </c>
      <c r="C6" t="str">
        <f t="shared" si="0"/>
        <v>select 'cheBur2409PSPrevSoc' as nomina,sum(che_importe) as importe from pdcheBur2409PSPrevSoc where che_cve not in('1IP','127') and substring(che_cve,1,1)='1' union all</v>
      </c>
    </row>
    <row r="7" spans="1:3" x14ac:dyDescent="0.25">
      <c r="A7" t="s">
        <v>59</v>
      </c>
      <c r="B7" t="s">
        <v>53</v>
      </c>
      <c r="C7" t="str">
        <f t="shared" si="0"/>
        <v>select 'cheBur2410PSAntig' as nomina,sum(che_importe) as importe from pdcheBur2410PSAntig where che_cve not in('1IP','127') and substring(che_cve,1,1)='1' union all</v>
      </c>
    </row>
    <row r="8" spans="1:3" x14ac:dyDescent="0.25">
      <c r="A8" t="s">
        <v>60</v>
      </c>
      <c r="B8" t="s">
        <v>53</v>
      </c>
      <c r="C8" t="str">
        <f t="shared" si="0"/>
        <v>select 'cheBur2410PSCompPrevSoc' as nomina,sum(che_importe) as importe from pdcheBur2410PSCompPrevSoc where che_cve not in('1IP','127') and substring(che_cve,1,1)='1' union all</v>
      </c>
    </row>
    <row r="9" spans="1:3" x14ac:dyDescent="0.25">
      <c r="A9" t="s">
        <v>61</v>
      </c>
      <c r="B9" t="s">
        <v>53</v>
      </c>
      <c r="C9" t="str">
        <f t="shared" si="0"/>
        <v>select 'cheBur2410PSLentesMar' as nomina,sum(che_importe) as importe from pdcheBur2410PSLentesMar where che_cve not in('1IP','127') and substring(che_cve,1,1)='1' union all</v>
      </c>
    </row>
    <row r="10" spans="1:3" x14ac:dyDescent="0.25">
      <c r="A10" t="s">
        <v>62</v>
      </c>
      <c r="B10" t="s">
        <v>53</v>
      </c>
      <c r="C10" t="str">
        <f t="shared" si="0"/>
        <v>select 'cheBur2410PSTramMay' as nomina,sum(che_importe) as importe from pdcheBur2410PSTramMay where che_cve not in('1IP','127') and substring(che_cve,1,1)='1' union all</v>
      </c>
    </row>
    <row r="11" spans="1:3" x14ac:dyDescent="0.25">
      <c r="A11" t="s">
        <v>63</v>
      </c>
      <c r="B11" t="s">
        <v>53</v>
      </c>
      <c r="C11" t="str">
        <f t="shared" si="0"/>
        <v>select 'cheBur2411PSBecas' as nomina,sum(che_importe) as importe from pdcheBur2411PSBecas where che_cve not in('1IP','127') and substring(che_cve,1,1)='1' union all</v>
      </c>
    </row>
    <row r="12" spans="1:3" x14ac:dyDescent="0.25">
      <c r="A12" t="s">
        <v>64</v>
      </c>
      <c r="B12" t="s">
        <v>53</v>
      </c>
      <c r="C12" t="str">
        <f t="shared" si="0"/>
        <v>select 'cheBur2411PSFestejoMadres' as nomina,sum(che_importe) as importe from pdcheBur2411PSFestejoMadres where che_cve not in('1IP','127') and substring(che_cve,1,1)='1' union all</v>
      </c>
    </row>
    <row r="13" spans="1:3" x14ac:dyDescent="0.25">
      <c r="A13" t="s">
        <v>65</v>
      </c>
      <c r="B13" t="s">
        <v>53</v>
      </c>
      <c r="C13" t="str">
        <f t="shared" si="0"/>
        <v>select 'cheBur2411PSLentesAbr' as nomina,sum(che_importe) as importe from pdcheBur2411PSLentesAbr where che_cve not in('1IP','127') and substring(che_cve,1,1)='1' union all</v>
      </c>
    </row>
    <row r="14" spans="1:3" x14ac:dyDescent="0.25">
      <c r="A14" t="s">
        <v>66</v>
      </c>
      <c r="B14" t="s">
        <v>53</v>
      </c>
      <c r="C14" t="str">
        <f t="shared" si="0"/>
        <v>select 'cheBur2411PSTransporte' as nomina,sum(che_importe) as importe from pdcheBur2411PSTransporte where che_cve not in('1IP','127') and substring(che_cve,1,1)='1' union all</v>
      </c>
    </row>
    <row r="15" spans="1:3" x14ac:dyDescent="0.25">
      <c r="A15" t="s">
        <v>67</v>
      </c>
      <c r="B15" t="s">
        <v>53</v>
      </c>
      <c r="C15" t="str">
        <f t="shared" si="0"/>
        <v>select 'cheBur2412PSDesyCap' as nomina,sum(che_importe) as importe from pdcheBur2412PSDesyCap where che_cve not in('1IP','127') and substring(che_cve,1,1)='1' union all</v>
      </c>
    </row>
    <row r="16" spans="1:3" x14ac:dyDescent="0.25">
      <c r="A16" t="s">
        <v>68</v>
      </c>
      <c r="B16" t="s">
        <v>53</v>
      </c>
      <c r="C16" t="str">
        <f t="shared" si="0"/>
        <v>select 'cheBur2412PSFestejoPadres' as nomina,sum(che_importe) as importe from pdcheBur2412PSFestejoPadres where che_cve not in('1IP','127') and substring(che_cve,1,1)='1' union all</v>
      </c>
    </row>
    <row r="17" spans="1:3" x14ac:dyDescent="0.25">
      <c r="A17" t="s">
        <v>69</v>
      </c>
      <c r="B17" t="s">
        <v>53</v>
      </c>
      <c r="C17" t="str">
        <f t="shared" si="0"/>
        <v>select 'cheBur2412PSLentesMay' as nomina,sum(che_importe) as importe from pdcheBur2412PSLentesMay where che_cve not in('1IP','127') and substring(che_cve,1,1)='1' union all</v>
      </c>
    </row>
    <row r="18" spans="1:3" x14ac:dyDescent="0.25">
      <c r="A18" t="s">
        <v>70</v>
      </c>
      <c r="B18" t="s">
        <v>53</v>
      </c>
      <c r="C18" t="str">
        <f t="shared" si="0"/>
        <v>select 'cheBur2412PSTramJun' as nomina,sum(che_importe) as importe from pdcheBur2412PSTramJun where che_cve not in('1IP','127') and substring(che_cve,1,1)='1' union all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Paniagua León</cp:lastModifiedBy>
  <cp:lastPrinted>2024-10-15T19:13:33Z</cp:lastPrinted>
  <dcterms:created xsi:type="dcterms:W3CDTF">2024-03-15T17:19:50Z</dcterms:created>
  <dcterms:modified xsi:type="dcterms:W3CDTF">2024-10-15T19:23:58Z</dcterms:modified>
</cp:coreProperties>
</file>