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 30-04-26 - aprobados\"/>
    </mc:Choice>
  </mc:AlternateContent>
  <xr:revisionPtr revIDLastSave="0" documentId="13_ncr:1_{5950117E-8865-4EC1-BB35-34DD50AB55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81029"/>
</workbook>
</file>

<file path=xl/calcChain.xml><?xml version="1.0" encoding="utf-8"?>
<calcChain xmlns="http://schemas.openxmlformats.org/spreadsheetml/2006/main">
  <c r="L109" i="1" l="1"/>
  <c r="L89" i="1"/>
  <c r="L86" i="1"/>
  <c r="L83" i="1"/>
  <c r="L80" i="1"/>
  <c r="L76" i="1"/>
  <c r="L69" i="1"/>
  <c r="L64" i="1"/>
  <c r="L61" i="1"/>
  <c r="L58" i="1"/>
  <c r="L55" i="1"/>
  <c r="L52" i="1"/>
  <c r="L49" i="1"/>
  <c r="L45" i="1"/>
  <c r="L41" i="1"/>
  <c r="L38" i="1"/>
  <c r="L35" i="1"/>
  <c r="L32" i="1"/>
  <c r="L29" i="1"/>
  <c r="L26" i="1"/>
  <c r="L22" i="1"/>
  <c r="L19" i="1"/>
  <c r="L14" i="1"/>
  <c r="L10" i="1"/>
</calcChain>
</file>

<file path=xl/sharedStrings.xml><?xml version="1.0" encoding="utf-8"?>
<sst xmlns="http://schemas.openxmlformats.org/spreadsheetml/2006/main" count="1266" uniqueCount="617">
  <si>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</si>
  <si>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</si>
  <si>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</si>
  <si>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</si>
  <si>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</si>
  <si>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</si>
  <si>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</si>
  <si>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</si>
  <si>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</si>
  <si>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</si>
  <si>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</si>
  <si>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</si>
  <si>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</si>
  <si>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</si>
  <si>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</si>
  <si>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</si>
  <si>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</si>
  <si>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</si>
  <si>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</si>
  <si>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</si>
  <si>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</si>
  <si>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</si>
  <si>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</si>
  <si>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</si>
  <si>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</si>
  <si>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</si>
  <si>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</si>
  <si>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</si>
  <si>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</si>
  <si>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</si>
  <si>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</si>
  <si>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</si>
  <si>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</si>
  <si>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</si>
  <si>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</si>
  <si>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</si>
  <si>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</si>
  <si>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</si>
  <si>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</si>
  <si>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</si>
  <si>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</si>
  <si>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</si>
  <si>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</si>
  <si>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</si>
  <si>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</si>
  <si>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</si>
  <si>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</si>
  <si>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</si>
  <si>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</si>
  <si>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</si>
  <si>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</si>
  <si>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</si>
  <si>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</si>
  <si>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del Estado de Derecho y la gobernabilidad democrática en el Estado de Michoacán, mediante la promoción de la participación ciudadana, el respeto a los derechos humanos con enfoque de igualdad sustantiva y el reconocimiento de los autogobiernos.</t>
  </si>
  <si>
    <t>Índice de fortalecimiento del Estado de Derecho y gobernabilidad democrática en Michoacán.</t>
  </si>
  <si>
    <t>Eficacia</t>
  </si>
  <si>
    <t>Mide el grado de avance en la implementación de acciones orientadas al fortalecimiento del Estado de Derecho, la participación ciudadana, la garantía de los derechos humanos, la igualdad sustantiva y el reconocimiento de los autogobiernos en el Estado de Michoacán.</t>
  </si>
  <si>
    <t>GA=(AI/AP)*100 GA= Grado de avance
AI= Acciones implementadas
AP=Acciones progrmadas</t>
  </si>
  <si>
    <t>Índice</t>
  </si>
  <si>
    <t>Anual</t>
  </si>
  <si>
    <t>Fundación Konrad Adenauer (KAS), PoliLat, Instituto Nacional Electoral
(INE), Centro de Estudios Políticos y Sociales
(CEPOS), y Confederación USEM (2024). Índice de
Desarrollo Democrático de México 2023.
[En línea] Disponible de: https://iddmex.org/
(consultado el 8 de agosto del 2024).</t>
  </si>
  <si>
    <t xml:space="preserve"> Oficina del Secretario</t>
  </si>
  <si>
    <t>No hubo Metas ajustadas en su caso.</t>
  </si>
  <si>
    <t>La actuación institucional del Gobierno del Estado de Michoacán se fortalece en materia de legalidad, gobierno abierto, derechos humanos, derechos de las mujeres, participación ciudadana y reconocimiento de los autogobiernos.</t>
  </si>
  <si>
    <t>Porcentaje de cumplimiento de mecanismos institucionales para la gobernabilidad democrática en Michoacán.</t>
  </si>
  <si>
    <t>Mide el nivel de cumplimiento en la implementación de mecanismos institucionales orientados al fortalecimiento de la legalidad, gobierno abierto, derechos humanos, derechos de las mujeres y participación ciudadana.</t>
  </si>
  <si>
    <t>CI=(MI/MP)*100 CI= Cumpliminto en la implementación de mecanismos institucionales
MI= Mecanismos Implementados
MP=Mecanismos Porgramados</t>
  </si>
  <si>
    <t>Porcentaje</t>
  </si>
  <si>
    <t>Titulo: Programas institucionales, informes de resultados, actas de implementación, registros administrativos y reportes oficiales. 
Unidad Responsable: Oficina del Secretario 
Ubicación: Secretaria de Gobierno (Despacho) Bosque Cuauhtemoc 
Periocidad de actualización: Anual</t>
  </si>
  <si>
    <t>Mecanismos, instrumentos y acciones institucionales para la promoción del Estado de Derecho, la garantía de los derechos humanos, la igualdad sustantiva, la participación ciudadana y el reconocimiento de los autogobiernos en el Estado de Michoacán  implementados.</t>
  </si>
  <si>
    <t>Porcentaje de acciones institucionales implementadas para el fortalecimiento del Estado de Derecho y derechos humanos.</t>
  </si>
  <si>
    <t>Mide el grado de cumplimiento en la ejecución de acciones institucionales programadas en materia de Estado de Derecho, derechos humanos, igualdad sustantiva, participación ciudadana y autogobiernos.</t>
  </si>
  <si>
    <t>EAR=(AR/AP)*100 EAR=Ejecución de acciones realizadas
AR= Acciones realizadas
AP= Acciones Programadas</t>
  </si>
  <si>
    <t>Trimestral</t>
  </si>
  <si>
    <t>Ttitulo: Reportes trimestrales, evidencia documental, listas de asistencia, actas, informes técnicos y registros administrativos.
Unidad responsable: Oficina del secretario
Ubicación: Secretaria de Gobierno (Despacho) Bosque Cuauhtemoc 
Periocidad de actualización: Trimestral</t>
  </si>
  <si>
    <t>Oficina del Secretario</t>
  </si>
  <si>
    <t>Coordinación y vinculación institucional de la Secretaría de Gobierno con los titulares de las dependencias y entidades del Estado.</t>
  </si>
  <si>
    <t>Porcentaje de Coordinación de la Secretaría de Gobierno con Dependencias y Entidades del Estado</t>
  </si>
  <si>
    <t>Eficiencia</t>
  </si>
  <si>
    <t>Mide el número de reuniones de coordinación y vinculación de los titulares de las dependencias, entidades y  la secretaria de gobierno.</t>
  </si>
  <si>
    <t>PC= (NRC/NTR)*100 PC=Porcentaje de Coordinación de la Secretaría de Gobierno con Dependencias y Entidades del Estado.
NRC= Número de Reuniones o Actividades Coordinadas Efectivamente. 
NTR=Número Total de Reuniones o Actividades Programadas.</t>
  </si>
  <si>
    <t>Mensual</t>
  </si>
  <si>
    <t>Titulo: Tarjetas informativas y fotografías que se encuentran resguardadas en la Oficina del Secretario Unidad Responsable: 01 Oficina del Secretario Ubicación: Secretaria de Gobierno (Despacho) Bosque Cuauhtemoc  Periocidad de actualización: Trimestral</t>
  </si>
  <si>
    <t>Coordinación y vinculación interinstitucional de los titulares de las dependencias, entidades y organizaciones sociales, civiles y religiosas con la Secretaría de Gobierno.</t>
  </si>
  <si>
    <t>Porcentaje de acciones de coordinación interinstitucional realizadas</t>
  </si>
  <si>
    <t>Mide el grado de cumplimiento de las acciones de coordinación interinstitucional realizadas</t>
  </si>
  <si>
    <t>PC= (NRC/NTR)*100 PC=Porcentaje de Coordinación de la Secretaría de Gobierno con Dependencias y Entidades del Estado._x000D_
NRC= Número de Reuniones o Actividades Coordinadas Efectivamente. _x000D_
NTR= Número Total de Reuniones o Actividades Programadas.</t>
  </si>
  <si>
    <t>Titulo: Minutas, oficios, informes Unidad Responsable: 01 Oficina del Secretario Ubicación: Av. Francisco I. Madero Poniente # 63 (Palacio de Gobierno) 3er. Patio Planta Alta,Centro,58000,Morelia, Mich. Periocidad de actualización: Trimestral</t>
  </si>
  <si>
    <t>Evaluación del desempeño en la ejecución de las comisiones encomendadas por el Gobernador del Estado.</t>
  </si>
  <si>
    <t>Porcentaje de comisiones evaluadas</t>
  </si>
  <si>
    <t>Mide la evaluación del desempeño de las comisiones encomendadas</t>
  </si>
  <si>
    <t>PCE= (NCE/TCE)*100 PCE=Porcentaje de Comisiones Evaluadas encomendadas por el Gobernador del Estado._x000D_
NCE= Número de Comisiones Evaluadas conforme a criterios establecidos. _x000D_
TCE= Número Total de Comisiones encomendadas por el Gobernador del Estado.</t>
  </si>
  <si>
    <t>Titulo: Informes de evaluación Unidad Responsable: 01 Oficina del Secretario Ubicación: Av. Francisco I. Madero Poniente # 63 (Palacio de Gobierno) 3er. Patio Planta Alta,Centro,58000,Morelia, Mich. Periocidad de actualización: Trimestral</t>
  </si>
  <si>
    <t>Apoyos y subsidios a la población otorgados.</t>
  </si>
  <si>
    <t>Porcentaje de apoyos y subsidios entregados a la población del estado de michoacan.</t>
  </si>
  <si>
    <t xml:space="preserve">Midel el avance de apoyos y subsidios entregados a la población del estado de michoacán </t>
  </si>
  <si>
    <t>TAS=(ASE/ASP)*100 TAS= Total de apoyos y subsidios
ASE= Apoyos y subsidios entregados
Asp= Apoyos y subsidios programados</t>
  </si>
  <si>
    <t>Titulo: Padrones, recibos Unidad Responsable: 01 Oficina del Secretario Ubicación: Av. Francisco I. Madero Poniente # 63 (Palacio de Gobierno) 3er. Patio Planta Alta,Centro,58000,Morelia, Mich. Periocidad de actualización: Trimestral</t>
  </si>
  <si>
    <t>Canalización y seguimiento de los subsidios otorgados a la población en ausencia de programas específicos.</t>
  </si>
  <si>
    <t>Porcentaje de subsidios canalizados</t>
  </si>
  <si>
    <t>Mide la canalización y seguimiento de subsidios otorgados</t>
  </si>
  <si>
    <t>PSC= (NSC/TSC)*100 PSC=Porcentaje de Subsidios Canalizados y con Seguimiento._x000D_
NSC= Número de Subsidios Canalizados y con seguimiento administrativo y operativo. _x000D_
TSC= Número Total de Subsidios otorgados a la población.</t>
  </si>
  <si>
    <t>Entrega oportuna y efectiva de apoyos y subsidios a la población.</t>
  </si>
  <si>
    <t>Porcentaje de apoyos entregados oportunamente</t>
  </si>
  <si>
    <t>Mide la entrega de apoyos dentro del plazo establecido</t>
  </si>
  <si>
    <t>PAEO= (NAE/TAE)*100 PAEO=Porcentaje de Apoyos y Subsidios Entregados Oportunamente. _x000D_
NAE= Número de Apoyos y Subsidios entregados dentro del plazo establecido. _x000D_
TAE= Número Total de Apoyos y Subsidios programados.</t>
  </si>
  <si>
    <t>Titulo: Actas de entrega Unidad Responsable: 01 Oficina del Secretario Ubicación: Av. Francisco I. Madero Poniente # 63 (Palacio de Gobierno) 3er. Patio Planta Alta,Centro,58000,Morelia, Mich. Periocidad de actualización: Trimestral</t>
  </si>
  <si>
    <t>Resoluciones judiciales y laudos laborales cumplidos.</t>
  </si>
  <si>
    <t>Porcentaje de resoluciones judiciales y laudos laborales cumplidos</t>
  </si>
  <si>
    <t>Mide el grado de cumplimiento de resoluciones judiciales y laudos laborales exigibles en el periodo.</t>
  </si>
  <si>
    <t>(RJLC / RJLT) × 100 RJLC: Resoluciones judiciales y laudos laborales cumplidos en el periodo.RJLT: Total de resoluciones judiciales y laudos laborales exigibles en el periodo.</t>
  </si>
  <si>
    <t>Informes jurídicos, expedientes administrativos, actas de cumplimiento Unidad Responsable: 01 Oficina del Secretario Ubicación: Av. Francisco I. Madero Poniente # 63 (Palacio de Gobierno) 3er. Patio Planta Alta,Centro,58000,Morelia, Mich. Periocidad de actualización: Trimestral</t>
  </si>
  <si>
    <t>Cumplimiento de resoluciones emitidas por autoridad judicial y laudos laborales.</t>
  </si>
  <si>
    <t>Porcentaje de resoluciones cumplidas</t>
  </si>
  <si>
    <t>Mide el cumplimiento de resoluciones judiciales y laudos laborales</t>
  </si>
  <si>
    <t>PRC= (NRCU/TRC)*100 PRC=Porcentaje de Resoluciones Judiciales y Laudos Cumplidos._x000D_
NRCU= Número de Resoluciones Judiciales y Laudos Laborales cumplidos. _x000D_
TRC= Número Total de Resoluciones Judiciales y Laudos Laborales emitidos.</t>
  </si>
  <si>
    <t>Titulo: Acuses, sentencias Unidad Responsable: 01 Oficina del Secretario Ubicación: Av. Francisco I. Madero Poniente # 63 (Palacio de Gobierno) 3er. Patio Planta Alta,Centro,58000,Morelia, Mich. Periocidad de actualización: Trimestral</t>
  </si>
  <si>
    <t>Acompañamiento y asesoría a comunidades indígenas brindados.</t>
  </si>
  <si>
    <t>Porcentaje de comunidades indígenas atendidas con acompañamiento y asesoría</t>
  </si>
  <si>
    <t>Mide la proporción de comunidades indígenas que reciben acompañamiento y asesoría respecto a las programadas.</t>
  </si>
  <si>
    <t>Q= (CIAA / CITP) × 100 Q= Total de asesorias CIAA: Comunidades indígenas atendidas con acompañamiento y asesoría.CITP: Comunidades indígenas totales programadas en el periodo.</t>
  </si>
  <si>
    <t>Reportes de campo, listas de asistencia, minutas y reportes técnicos   Unidad Responsable: 01 Oficina del Secretario Ubicación: Av. Francisco I. Madero Poniente # 63 (Palacio de Gobierno) 3er. Patio Planta Alta,Centro,58000,Morelia, Mich. Periocidad de actualización: Trimestral</t>
  </si>
  <si>
    <t>Asesoría y acompañamiento a las comunidades indígenas en la implementación de mecanismos de autogobierno.</t>
  </si>
  <si>
    <t>Porcentaje de comunidades indígenas asesoradas</t>
  </si>
  <si>
    <t>Mide la atención brindada a comunidades indígenas en materia de autogobierno</t>
  </si>
  <si>
    <t>PCIA= (NCA/TCIA)*100 PCIA=Porcentaje de Comunidades Indígenas Asesoradas en Autogobierno._x000D_
NCA= Número de Comunidades Indígenas que recibieron asesoría y acompañamiento técnico. _x000D_
TCIA= Número Total de Comunidades Indígenas que solicitaron asesoría.</t>
  </si>
  <si>
    <t>Titulo: Actas, informes Unidad Responsable: 01 Oficina del Secretario Ubicación: Av. Francisco I. Madero Poniente # 63 (Palacio de Gobierno) 3er. Patio Planta Alta,Centro,58000,Morelia, Mich. Periocidad de actualización: Trimestral</t>
  </si>
  <si>
    <t>Conducción de las relaciones del Poder Ejecutivo con los demás poderes del Estado y las comunidades indígenas.</t>
  </si>
  <si>
    <t>Porcentaje de asuntos interinstitucionales atendidos</t>
  </si>
  <si>
    <t>Mide la atención de asuntos con los poderes del Estado y comunidades indígenas</t>
  </si>
  <si>
    <t>PAIA= (NAI/TAI)*100 PAIA=Porcentaje de Asuntos Interinstitucionales Atendidos._x000D_
NAI= Número de asuntos interinstitucionales atendidos mediante gestión, coordinación o seguimiento. _x000D_
TAI= Número Total de asuntos interinstitucionales recibidos.</t>
  </si>
  <si>
    <t>Titulo: Minutas, informes Unidad Responsable: 01 Oficina del Secretario Ubicación: Av. Francisco I. Madero Poniente # 63 (Palacio de Gobierno) 3er. Patio Planta Alta,Centro,58000,Morelia, Mich. Periocidad de actualización: Trimestral</t>
  </si>
  <si>
    <t>Gobernabilidad y estabilidad sociopolítica atendidas.</t>
  </si>
  <si>
    <t>Porcentaje de conflictos sociopolíticos atendidos</t>
  </si>
  <si>
    <t>Mide el nivel de atención a conflictos sociopolíticos identificados durante el periodo.</t>
  </si>
  <si>
    <t>R= (CSPA / CSPI) × 100 R= Total de conflictos atendidos CSPA: Conflictos sociopolíticos atendidos mediante acciones institucionales.CSPI: Total de conflictos sociopolíticos identificados en el periodo.</t>
  </si>
  <si>
    <t>Reportes de atención, actas de acuerdos, informes de seguimiento Unidad Responsable: 02 Subsecretaria de Gobernación Ubicación: Av. Francisco I. Madero Poniente # 63 (Palacio de Gobierno) 3er. Patio Planta Alta,Centro,58000,Morelia, Mich. Periocidad de actualización: Trimestral</t>
  </si>
  <si>
    <t xml:space="preserve"> Subsecretaria de Gobernación</t>
  </si>
  <si>
    <t>Atención de audiencias para la generación de estabilidad sociopolítica en materia de gobernabilidad.</t>
  </si>
  <si>
    <t>Porcentaje de audiencias atendidas</t>
  </si>
  <si>
    <t>Mide la atención de audiencias para la gobernabilidad</t>
  </si>
  <si>
    <t>PAA= (NA/TA)*100 PAA=Porcentaje de Audiencias Atendidas para Gobernabilidad._x000D_
NA= Número de Audiencias efectivamente atendidas. _x000D_
TA= Número Total de Audiencias solicitadas.</t>
  </si>
  <si>
    <t>Titulo: Agendas, actas Unidad Responsable: 02 Subsecretaria de Gobernación Ubicación: Av. Francisco I. Madero Poniente # 63 (Palacio de Gobierno) 3er. Patio Planta Alta,Centro,58000,Morelia, Mich. Periocidad de actualización: Trimestral</t>
  </si>
  <si>
    <t>Atención integral de asuntos para la preservación de la estabilidad política, el orden interior y la gobernabilidad del Estado de Derecho.</t>
  </si>
  <si>
    <t>Porcentaje de asuntos sociopolíticos atendidos</t>
  </si>
  <si>
    <t>Mide la atención integral de asuntos sociopolíticos</t>
  </si>
  <si>
    <t>PASPA= (NASP/TASP)*100 PASPA=Porcentaje de Asuntos Sociopolíticos Atendidos._x000D_
NASP= Número de asuntos sociopolíticos atendidos de manera integral. _x000D_
TASP= Número Total de asuntos sociopolíticos registrados.</t>
  </si>
  <si>
    <t>Titulo: Reportes sociopolíticos Unidad Responsable: 02 Subsecretaria de Gobernación Ubicación: Av. Francisco I. Madero Poniente # 63 (Palacio de Gobierno) 3er. Patio Planta Alta,Centro,58000,Morelia, Mich. Periocidad de actualización: Trimestral</t>
  </si>
  <si>
    <t>Subsecretaria de Gobernación</t>
  </si>
  <si>
    <t>Realización de trámites interinstitucionales con opinión favorable para el uso de armas de fuego y explosivos.</t>
  </si>
  <si>
    <t>Porcentaje de opiniones favorables emitidas</t>
  </si>
  <si>
    <t>Mide la emisión de opiniones favorables en trámites de armas y explosivos</t>
  </si>
  <si>
    <t>POFE= (NOF/TOF)*100 POFE=Porcentaje de Opiniones Favorables Emitidas en Trámites de Armas y Explosivos._x000D_
NOF= Número de Opiniones Favorables emitidas conforme a requisitos. _x000D_
TOF= Número Total de Trámites de Armas de Fuego y Explosivos.</t>
  </si>
  <si>
    <t>Titulo: Dictámenes, oficios Unidad Responsable: 02 Subsecretaria de Gobernación Ubicación: Av. Francisco I. Madero Poniente # 63 (Palacio de Gobierno) 3er. Patio Planta Alta,Centro,58000,Morelia, Mich. Periocidad de actualización: Trimestral</t>
  </si>
  <si>
    <t>Problemáticas sociopolíticas ciudadanas atendidas.</t>
  </si>
  <si>
    <t>Porcentaje de problemáticas sociopolíticas atendidas</t>
  </si>
  <si>
    <t>Mide la proporción de problemáticas sociopolíticas ciudadanas que reciben atención institucional respecto del total registradas.</t>
  </si>
  <si>
    <t>PPS=(PA/ PR) × 100 PPS= contabilizan las problemáticas ciudadanas registradas en el periodo y se identifica cuántas fueron atendidas mediante acciones institucionales.
PA=Problematicas atendias
PRS=Problematicas registradas</t>
  </si>
  <si>
    <t>Titulo: Reportes de atención ciudadana, bases de datos institucionales, oficios de seguimiento.
Unidad Responsable: 02 Subsecretaria de Gobernación Ubicación: Av. Francisco I. Madero Poniente # 63 (Palacio de Gobierno) 3er. Patio Planta Alta,Centro,58000,Morelia, Mich. Periocidad de actualización: Trimestral</t>
  </si>
  <si>
    <t>Dirección de Gobernación</t>
  </si>
  <si>
    <t>Atención, seguimiento y solución de problemáticas planteadas por ciudadanos y organizaciones en materia sociopolítica.</t>
  </si>
  <si>
    <t>Mide la atención y seguimiento de problemáticas sociopolíticas</t>
  </si>
  <si>
    <t>PPSA= (NPSA/TPSA)*100 PPSA=Porcentaje de Problemáticas Sociopolíticas Atendidas._x000D_
NPSA= Número de problemáticas sociopolíticas atendidas y con seguimiento. _x000D_
TPSA= Número Total de problemáticas sociopolíticas identificadas.</t>
  </si>
  <si>
    <t>Titulo: Informes, minutas Unidad Responsable: 03 Dirección de Gobernación Ubicación: Av. Francisco I. Madero Poniente # 63 (Palacio de Gobierno) 3er. Patio Planta Alta,Centro,58000,Morelia, Mich. Periocidad de actualización: Trimestral</t>
  </si>
  <si>
    <t xml:space="preserve"> Dirección de Gobernación}</t>
  </si>
  <si>
    <t>Implementación de acciones de mediación y prevención temprana de conflictos sociopolíticos ciudadanos.</t>
  </si>
  <si>
    <t>Porcentaje de conflictos atendidos mediante mediación</t>
  </si>
  <si>
    <t>Mide acciones de mediación y prevención temprana</t>
  </si>
  <si>
    <t>PCM= (NCM/TCM)*100 PCM=Porcentaje de Conflictos Atendidos mediante Mediación y Prevención._x000D_
NCM= Número de conflictos atendidos mediante mediación y prevención temprana. _x000D_
TCM= Número Total de conflictos sociopolíticos identificados.</t>
  </si>
  <si>
    <t>Titulo: Minutas, reportes Unidad Responsable: 03 Dirección de Gobernación Ubicación: Av. Francisco I. Madero Poniente # 63 (Palacio de Gobierno) 3er. Patio Planta Alta,Centro,58000,Morelia, Mich. Periocidad de actualización: Trimestral</t>
  </si>
  <si>
    <t>Análisis y seguimiento de la situación política y social realizados.</t>
  </si>
  <si>
    <t>Porcentaje de Análisis políticos y sociales elaborados</t>
  </si>
  <si>
    <t>Mide el número de análisis y reportes de seguimiento de la situación política y social elaborados en el periodo.</t>
  </si>
  <si>
    <t>PAPS = (AE / AP) × 100 PAPS = Porcentaje de Análisis Políticos y Sociales
AE = Análisis Elaborados
AP = Análisis Programados</t>
  </si>
  <si>
    <t>Titulo: Informes, reportes de análisis, minutas.
Unidad Responsable: 03 Dirección de Gobernación Ubicación: Av. Francisco I. Madero Poniente # 63 (Palacio de Gobierno) 3er. Patio Planta Alta,Centro,58000,Morelia, Mich. Periocidad de actualización: Trimestral</t>
  </si>
  <si>
    <t>Dirección de Análisis y Desarrollo Político</t>
  </si>
  <si>
    <t>Elaboración de agendas semanales para la identificación prospectiva de conflictos políticos y sociales.</t>
  </si>
  <si>
    <t>Porcentaje de agendas semanales elaboradas</t>
  </si>
  <si>
    <t>Mide la elaboración de agendas prospectivas</t>
  </si>
  <si>
    <t>PASE= (NAS/TAS)*100 PASE=Porcentaje de Agendas Semanales Elaboradas._x000D_
NAS= Número de agendas semanales elaboradas para identificación prospectiva de conflictos políticos y sociales. _x000D_
TAS= Número Total de agendas semanales programadas.</t>
  </si>
  <si>
    <t>Semanal</t>
  </si>
  <si>
    <t>Titulo: Agendas Unidad Responsable: 04 Dirección de Análisis y Desarrollo Político Ubicación: Av. Francisco I. Madero Poniente # 63 (Palacio de Gobierno) 3er. Patio Planta Alta,Centro,58000,Morelia, Mich. Periocidad de actualización: Semanal</t>
  </si>
  <si>
    <t xml:space="preserve"> Dirección de Análisis y Desarrollo Político</t>
  </si>
  <si>
    <t>Supervisión y análisis de la situación política y social de los municipios y distritos electorales.</t>
  </si>
  <si>
    <t>Porcentaje de municipios y distritos supervisados</t>
  </si>
  <si>
    <t>Mide el análisis político y social territorial</t>
  </si>
  <si>
    <t>PMS= (NMS/TMS)*100 PMS=Porcentaje de Municipios y Distritos Supervisados._x000D_
NMS= Número de municipios y distritos electorales supervisados y analizados. _x000D_
TMS= Número Total de municipios y distritos electorales.</t>
  </si>
  <si>
    <t>Titulo: Informes políticos Unidad Responsable: 04 Dirección de Análisis y Desarrollo Político Ubicación: Av. Francisco I. Madero Poniente # 63 (Palacio de Gobierno) 3er. Patio Planta Alta,Centro,58000,Morelia, Mich. Periocidad de actualización: Trimestral</t>
  </si>
  <si>
    <t>Atención a organizaciones sociales, civiles y religiosas proporcionada.</t>
  </si>
  <si>
    <t>Porcentaje de Organizaciones atendidas</t>
  </si>
  <si>
    <t>Mide el número de organizaciones sociales, civiles y religiosas que reciben atención institucional.</t>
  </si>
  <si>
    <t>POA = (OA / OP) × 100 POA = Porcentaje de Organizaciones Atendidas
OA = Organizaciones Atendidas
OP = Organizaciones Programadas</t>
  </si>
  <si>
    <t>Titulo: Registros, oficios Unidad Responsable: 05 Dirección de Relación con Organizaciones Sociales, Civiles y Religiosas Ubicación: Av. Francisco I. Madero Poniente # 63 (Palacio de Gobierno) 3er. Patio Planta Alta,Centro,58000,Morelia, Mich. Periocidad de actualización: Trimestral</t>
  </si>
  <si>
    <t>Dirección de Relación con Organizaciones Sociales, Civiles y Religiosas</t>
  </si>
  <si>
    <t>Atención a organizaciones sociales, civiles y religiosas para la gestión de apoyos y seguimiento a sus trámites.</t>
  </si>
  <si>
    <t>Porcentaje de organizaciones atendidas</t>
  </si>
  <si>
    <t>Mide la atención a organizaciones sociales, civiles y religiosas</t>
  </si>
  <si>
    <t>POA= (NOA/TOA)*100 POA=Porcentaje de Organizaciones Sociales Atendidas._x000D_
NOA= Número de organizaciones sociales, civiles y religiosas atendidas. _x000D_
TOA= Número Total de organizaciones que solicitaron atención.</t>
  </si>
  <si>
    <t>Otorgamiento de asesoría a organizaciones para la protocolización, modificación de estatus y atención de asuntos de su interés.</t>
  </si>
  <si>
    <t>Porcentaje de asesorías otorgadas</t>
  </si>
  <si>
    <t>Mide la asesoría brindada para protocolización y modificación de estatus</t>
  </si>
  <si>
    <t>PAOC= (NAOC/TAOC)*100 PAOC=Porcentaje de Asesorías Otorgadas para Protocolización o Modificación de Estatus._x000D_
NAOC= Número de asesorías otorgadas efectivamente. _x000D_
TAOC= Número Total de asesorías solicitadas.</t>
  </si>
  <si>
    <t>Titulo: Expedientes Unidad Responsable: 05 Dirección de Relación con Organizaciones Sociales, Civiles y Religiosas Ubicación: Av. Francisco I. Madero Poniente # 63 (Palacio de Gobierno) 3er. Patio Planta Alta,Centro,58000,Morelia, Mich. Periocidad de actualización: Trimestral</t>
  </si>
  <si>
    <t>Disposiciones normativas estatales publicadas.</t>
  </si>
  <si>
    <t>Porcentaje de Disposiciones normativas publicadas</t>
  </si>
  <si>
    <t>Mide el número de disposiciones normativas estatales publicadas en el periodo</t>
  </si>
  <si>
    <t>PDNP = (DP / DPr) × 100 PDNP = Porcentaje de Disposiciones Normativas Publicadas
DP = Disposiciones Publicadas
DPr = Disposiciones Programadas</t>
  </si>
  <si>
    <t>Titulo: Normativas publicadasUnidad Responsable: 10 Subsecretaría de Enlace Legislativo y Asuntos Registrales Ubicación: Av. Francisco I. Madero Poniente # 63 (Palacio de Gobierno) 3er. Patio Planta Alta,Centro,58000,Morelia, Mich. Periocidad de actualización: Trimestral</t>
  </si>
  <si>
    <t>Subsecretaría de Enlace Legislativo y Asuntos Registrales</t>
  </si>
  <si>
    <t>Publicación de leyes, reglamentos y demás disposiciones normativas aplicables en el Estado de Michoacán.</t>
  </si>
  <si>
    <t>Porcentaje de disposiciones publicadas</t>
  </si>
  <si>
    <t>Mide la publicación de leyes, reglamentos y disposiciones normativas</t>
  </si>
  <si>
    <t>PDP= (NDP/TDP)*100 PDP=Porcentaje de Disposiciones Publicadas (Leyes, Reglamentos y Normativa)._x000D_
NDP= Número de disposiciones publicadas durante el periodo. _x000D_
TDP= Número Total de disposiciones normativas programadas para publicación.</t>
  </si>
  <si>
    <t>Titulo: Periódico Oficial Unidad Responsable: 10 Subsecretaría de Enlace Legislativo y Asuntos Registrales Ubicación: Av. Francisco I. Madero Poniente # 63 (Palacio de Gobierno) 3er. Patio Planta Alta,Centro,58000,Morelia, Mich. Periocidad de actualización: Trimestral</t>
  </si>
  <si>
    <t xml:space="preserve"> Subsecretaría de Enlace Legislativo y Asuntos Registrales</t>
  </si>
  <si>
    <t>Supervisión de los documentos remitidos por el Poder Ejecutivo al Congreso del Estado.</t>
  </si>
  <si>
    <t>Porcentaje de documentos revisados</t>
  </si>
  <si>
    <t>Mide la revisión de documentos enviados al Congreso</t>
  </si>
  <si>
    <t>PDR= (NDR/TDR)*100 PDR=Porcentaje de Documentos Revisados para el Congreso._x000D_
NDR= Número de documentos revisados antes de su envío al Congreso del Estado. _x000D_
TDR= Número Total de documentos remitidos al Congreso.</t>
  </si>
  <si>
    <t>Titulo: Oficios, controles Unidad Responsable: 10 Subsecretaría de Enlace Legislativo y Asuntos Registrales Ubicación: Av. Francisco I. Madero Poniente # 63 (Palacio de Gobierno) 3er. Patio Planta Alta,Centro,58000,Morelia, Mich. Periocidad de actualización: Trimestral</t>
  </si>
  <si>
    <t>Información legislativa estatal actualizada.</t>
  </si>
  <si>
    <t>Porcentaje de información legislativa actualizada</t>
  </si>
  <si>
    <t>Calidad</t>
  </si>
  <si>
    <t>Mide la proporción de actualizaciones realizadas respecto de las necesarias</t>
  </si>
  <si>
    <t>A=(IR / IN) × 100 A= Total de información actualizada IR = Información actualizada; IN = Información necesaria</t>
  </si>
  <si>
    <t>Titulo: Catálogo electrónico actualizado Unidad Responsable: 11 Dirección de Enlace Lesgislativo Ubicación: Av. Francisco I. Madero Poniente # 63 (Palacio de Gobierno) 3er. Patio Planta Alta,Centro,58000,Morelia, Mich. Periocidad de actualización: Trimestral</t>
  </si>
  <si>
    <t>Dirección de Enlace Lesgislativo</t>
  </si>
  <si>
    <t>Actualización de la información contenida en el catálogo electrónico de la legislación del Estado.</t>
  </si>
  <si>
    <t>Porcentaje de actualización del catálogo legislativo</t>
  </si>
  <si>
    <t>Mide la actualización del catálogo normativo</t>
  </si>
  <si>
    <t>PAC= (NAC/TAC)*100 PAC=Porcentaje de Actualización del Catálogo Legislativo._x000D_
NAC= Número de actualizaciones realizadas al catálogo electrónico legislativo. _x000D_
TAC= Número Total de actualizaciones requeridas.</t>
  </si>
  <si>
    <t>Titulo: Catálogo electrónico Unidad Responsable: 11 Dirección de Enlace Lesgislativo Ubicación: Av. Francisco I. Madero Poniente # 63 (Palacio de Gobierno) 3er. Patio Planta Alta,Centro,58000,Morelia, Mich. Periocidad de actualización: Trimestral</t>
  </si>
  <si>
    <t>Participación en mesas de trabajo interinstitucionales.</t>
  </si>
  <si>
    <t>Porcentaje de mesas atendidas</t>
  </si>
  <si>
    <t>Mide la participación en mesas interinstitucionales</t>
  </si>
  <si>
    <t>PMI= (NMA/TMA)*100 PMI=Porcentaje de Mesas de Trabajo Interinstitucionales Atendidas._x000D_
NMA= Número de mesas atendidas durante el periodo. _x000D_
TMA= Número Total de mesas convocadas.</t>
  </si>
  <si>
    <t>Titulo: Minutas Unidad Responsable: 11 Dirección de Enlace Lesgislativo Ubicación: Av. Francisco I. Madero Poniente # 63 (Palacio de Gobierno) 3er. Patio Planta Alta,Centro,58000,Morelia, Mich. Periocidad de actualización: Trimestral</t>
  </si>
  <si>
    <t xml:space="preserve"> Dirección de Enlace Lesgislativo</t>
  </si>
  <si>
    <t>Análisis del proceso legislativo realizado.</t>
  </si>
  <si>
    <t>Porcentaje de análisis del proceso legislativo elaborados</t>
  </si>
  <si>
    <t>Mide la proporción de análisis elaborados respecto de los programados</t>
  </si>
  <si>
    <t>B= (AL / AP) × 100 b= Total de información elaborada AL = Análisis legislativos elaborados; AP = Análisis programados</t>
  </si>
  <si>
    <t>Titulo: Porceso legislativo realizado Unidad Responsable: 11 Dirección de Enlace Lesgislativo Ubicación: Av. Francisco I. Madero Poniente # 63 (Palacio de Gobierno) 3er. Patio Planta Alta,Centro,58000,Morelia, Mich. Periocidad de actualización: Trimestral</t>
  </si>
  <si>
    <t>Análisis de dictámenes legislativos.</t>
  </si>
  <si>
    <t>Porcentaje de dictámenes analizados</t>
  </si>
  <si>
    <t>Mide el análisis de dictámenes legislativos</t>
  </si>
  <si>
    <t>PAD= (NAD/TAD)*100 PAD=Porcentaje de Dictámenes Legislativos Analizados._x000D_
NAD= Número de dictámenes analizados conforme a criterios establecidos. _x000D_
TAD= Número Total de dictámenes recibidos.</t>
  </si>
  <si>
    <t>Titulo: Opiniones técnicas Unidad Responsable: 11 Dirección de Enlace Lesgislativo Ubicación: Av. Francisco I. Madero Poniente # 63 (Palacio de Gobierno) 3er. Patio Planta Alta,Centro,58000,Morelia, Mich. Periocidad de actualización: Trimestral</t>
  </si>
  <si>
    <t>Análisis de iniciativas legislativas.</t>
  </si>
  <si>
    <t>Porcentaje de iniciativas analizadas</t>
  </si>
  <si>
    <t>Mide la atención a iniciativas legislativas recibidas</t>
  </si>
  <si>
    <t>PAI= (NAI/TIA)*100 PAI=Porcentaje de Iniciativas Legislativas Analizadas._x000D_
NAI= Número de iniciativas legislativas analizadas durante el periodo. _x000D_
TIA= Número Total de iniciativas legislativas recibidas.</t>
  </si>
  <si>
    <t>Titulo: Dictámenes Unidad Responsable: 11 Dirección de Enlace Lesgislativo Ubicación: Av. Francisco I. Madero Poniente # 63 (Palacio de Gobierno) 3er. Patio Planta Alta,Centro,58000,Morelia, Mich. Periocidad de actualización: Trimestral</t>
  </si>
  <si>
    <t>Atención de sesiones legislativas.</t>
  </si>
  <si>
    <t>Porcentaje de sesiones atendidas</t>
  </si>
  <si>
    <t>Mide la asistencia a sesiones legislativas</t>
  </si>
  <si>
    <t>PASL= (NASL/TASL)*100 PASL=Porcentaje de Sesiones Legislativas Atendidas._x000D_
NASL= Número de sesiones legislativas a las que se asistió efectivamente. _x000D_
TASL= Número Total de sesiones legislativas programadas.</t>
  </si>
  <si>
    <t>Titulo: Registros Unidad Responsable: 11 Dirección de Enlace Lesgislativo Ubicación: Av. Francisco I. Madero Poniente # 63 (Palacio de Gobierno) 3er. Patio Planta Alta,Centro,58000,Morelia, Mich. Periocidad de actualización: Trimestral</t>
  </si>
  <si>
    <t>Acciones en materia de derechos humanos coordinadas.</t>
  </si>
  <si>
    <t>Porcentaje de acciones de derechos humanos coordinadas</t>
  </si>
  <si>
    <t>Mide la proporción de acciones coordinadas respecto de las programadas</t>
  </si>
  <si>
    <t>C= (AC / AP) × 100 c= Total de acciones coordinadas AC = Acciones coordinadas; AP = Acciones programadas</t>
  </si>
  <si>
    <t>Titulo: acciones ejecutadas en materia deDerechos Humanos Unidad Responsable: 12 Dirección de Derechos Humanos Ubicación: Av. Francisco I. Madero Poniente # 63 (Palacio de Gobierno) 3er. Patio Planta Alta,Centro,58000,Morelia, Mich. Periocidad de actualización: Trimestral</t>
  </si>
  <si>
    <t xml:space="preserve"> Dirección de Derechos Humanos</t>
  </si>
  <si>
    <t>Coordinación interinstitucional en materia de derechos humanos.</t>
  </si>
  <si>
    <t>Porcentaje de acciones en derechos humanos realizadas</t>
  </si>
  <si>
    <t>Mide acciones de coordinación en derechos humanos</t>
  </si>
  <si>
    <t>PCAHR= (NCAHR/TCAHR)*100 PCAHR=Porcentaje de Acciones de Coordinación en Derechos Humanos._x000D_
NCAHR= Número de acciones de coordinación en materia de derechos humanos realizadas. _x000D_
TCAHR= Número Total de acciones de coordinación programadas en derechos humanos.</t>
  </si>
  <si>
    <t>Titulo: Constancias Unidad Responsable: 12 Dirección de Derechos Humanos Ubicación: Av. Francisco I. Madero Poniente # 63 (Palacio de Gobierno) 3er. Patio Planta Alta,Centro,58000,Morelia, Mich. Periocidad de actualización: Trimestral</t>
  </si>
  <si>
    <t>Dirección de Derechos Humanos</t>
  </si>
  <si>
    <t>Otorgamiento de capacitación en materia de derechos humanos.</t>
  </si>
  <si>
    <t>Porcentaje de capacitaciones impartidas</t>
  </si>
  <si>
    <t>Mide la capacitación otorgada en derechos humanos</t>
  </si>
  <si>
    <t>PCHI= (NCHI/TCHI)*100 PCHI=Porcentaje de Capacitaciones en Derechos Humanos Impartidas._x000D_
NCHI= Número de capacitaciones impartidas en derechos humanos. _x000D_
TCHI= Número Total de capacitaciones programadas.</t>
  </si>
  <si>
    <t>Incorporación al mecanismo federal de protección para personas defensoras de derechos humanos y periodistas.</t>
  </si>
  <si>
    <t>Porcentaje de incorporaciones al mecanismo federal</t>
  </si>
  <si>
    <t>Mide la incorporación al mecanismo de protección federal</t>
  </si>
  <si>
    <t>PIMP= (NIMP/TIMP)*100 PIMP=Porcentaje de Incorporaciones al Mecanismo Federal de Protección._x000D_
NIMP= Número de personas incorporadas efectivamente al mecanismo federal de protección para defensores de derechos humanos y periodistas. _x000D_
TIMP= Número Total de personas elegibles para incorporación.</t>
  </si>
  <si>
    <t>Titulo: Registros Unidad Responsable: 12 Dirección de Derechos Humanos Ubicación: Av. Francisco I. Madero Poniente # 63 (Palacio de Gobierno) 3er. Patio Planta Alta,Centro,58000,Morelia, Mich. Periocidad de actualización: Trimestral</t>
  </si>
  <si>
    <t>Función pública notarial supervisada.</t>
  </si>
  <si>
    <t>Porcentaje de supervisiones notariales realizadas</t>
  </si>
  <si>
    <t>Mide la proporción de supervisiones realizadas respecto de las programadas</t>
  </si>
  <si>
    <t>D= (SR / SP) × 100 D= Total de supervisiones notariales realizadas SR = Supervisiones realizadas; SP = Supervisiones programadas</t>
  </si>
  <si>
    <t>Titulo: Supervisiones notariales Unidad Responsable: 15 Dirección del Notariado y Archivo General de Notarias Ubicación: Av. Francisco I. Madero Poniente # 63 (Palacio de Gobierno) 3er. Patio Planta Alta,Centro,58000,Morelia, Mich. Periocidad de actualización: Trimestral</t>
  </si>
  <si>
    <t xml:space="preserve"> Dirección del Notariado y Archivo General de Notarias</t>
  </si>
  <si>
    <t>Realización de inspecciones para la vigilancia del desempeño de la función pública notarial en el Estado.</t>
  </si>
  <si>
    <t>Porcentaje de inspecciones notariales realizadas</t>
  </si>
  <si>
    <t>Mide la ejecución de inspecciones notariales</t>
  </si>
  <si>
    <t>PIN= (NIN/TIN)*100 PIN=Porcentaje de Inspecciones Notariales Realizadas._x000D_
NIN= Número de inspecciones realizadas para vigilar el desempeño de la función pública notarial. _x000D_
TIN= Número Total de inspecciones programadas.</t>
  </si>
  <si>
    <t>Titulo: Actas de inspección Unidad Responsable: 15 Dirección del Notariado y Archivo General de Notarias Ubicación: Av. Francisco I. Madero Poniente # 63 (Palacio de Gobierno) 3er. Patio Planta Alta,Centro,58000,Morelia, Mich. Periocidad de actualización: Trimestral</t>
  </si>
  <si>
    <t>Revisión de libros de protocolo y apéndices notariales que integran el acervo jurídico notarial.</t>
  </si>
  <si>
    <t>Porcentaje de libros revisados</t>
  </si>
  <si>
    <t>Mide la revisión de libros y apéndices notariales</t>
  </si>
  <si>
    <t>PRLN= (NRLN/TRLN)*100 PRLN=Porcentaje de Libros y Apéndices Notariales Revisados._x000D_
NRLN= Número de libros y apéndices revisados conforme a criterios establecidos. _x000D_
TRLN= Número Total de libros y apéndices que integran el acervo notarial.</t>
  </si>
  <si>
    <t>Titulo: Reportes notariales Unidad Responsable: 15 Dirección del Notariado y Archivo General de Notarias Ubicación: Av. Francisco I. Madero Poniente # 63 (Palacio de Gobierno) 3er. Patio Planta Alta,Centro,58000,Morelia, Mich. Periocidad de actualización: Trimestral</t>
  </si>
  <si>
    <t>Capacitación y asesoría archivística otorgadas.</t>
  </si>
  <si>
    <t>Porcentaje de capacitación y asesoría archivística otorgadas</t>
  </si>
  <si>
    <t>Mide la proporción de acciones otorgadas respecto de las programadas</t>
  </si>
  <si>
    <t>E=(CO / CP) × 100 E= Total de capacitaciones CO = Capacitaciones otorgadas; CP = Capacitaciones programadas</t>
  </si>
  <si>
    <t>Titulo:Capacitaciones realizadas Unidad Responsable: 16 Dirección de Archivos del Poder Ejecutivo Ubicación: Av. Francisco I. Madero Poniente # 63 (Palacio de Gobierno) 3er. Patio Planta Alta,Centro,58000,Morelia, Mich. Periocidad de actualización: Trimestral</t>
  </si>
  <si>
    <t xml:space="preserve"> Dirección de Archivos del Poder Ejecutivo</t>
  </si>
  <si>
    <t>Otorgamiento de herramientas para la elaboración de instrumentos de control archivístico, organización de archivos y valoración documental.</t>
  </si>
  <si>
    <t>Porcentaje de herramientas archivísticas otorgadas</t>
  </si>
  <si>
    <t>Mide el otorgamiento de herramientas archivísticas</t>
  </si>
  <si>
    <t>POA= (NHA/THA)*100 POA=Porcentaje de Herramientas Archivísticas Otorgadas._x000D_
NHA= Número de herramientas para elaboración de instrumentos de control archivístico entregadas. _x000D_
THA= Número Total de herramientas programadas para entrega.</t>
  </si>
  <si>
    <t>Titulo: Registros Unidad Responsable: 16 Dirección de Archivos del Poder Ejecutivo Ubicación: Av. Francisco I. Madero Poniente # 63 (Palacio de Gobierno) 3er. Patio Planta Alta,Centro,58000,Morelia, Mich. Periocidad de actualización: Trimestral</t>
  </si>
  <si>
    <t>Otorgamiento de conocimiento técnico archivístico para el manejo documental, organización de expedientes e identificación del destino final de los documentos.</t>
  </si>
  <si>
    <t>Porcentaje de capacitaciones archivísticas impartidas</t>
  </si>
  <si>
    <t>Mide la capacitación técnica archivística</t>
  </si>
  <si>
    <t>PCI= (NCA/TCI)*100 PCI=Porcentaje de Capacitaciones Archivísticas Impartidas._x000D_
NCA= Número de capacitaciones impartidas sobre manejo documental y organización de expedientes. _x000D_
TCI= Número Total de capacitaciones programadas.</t>
  </si>
  <si>
    <t>Titulo: Constancias Unidad Responsable: 16 Dirección de Archivos del Poder Ejecutivo Ubicación: Av. Francisco I. Madero Poniente # 63 (Palacio de Gobierno) 3er. Patio Planta Alta,Centro,58000,Morelia, Mich. Periocidad de actualización: Trimestral</t>
  </si>
  <si>
    <t>Acceso y difusión del patrimonio documental proporcionados.</t>
  </si>
  <si>
    <t>Porcentaje de acciones de acceso y difusión documental</t>
  </si>
  <si>
    <t>Mide la proporción de acciones realizadas respecto de las programadas</t>
  </si>
  <si>
    <t>F= (AR / AP) × 100 F=Total de acciones realizadas AR = Acciones realizadas; AP = Acciones programadas</t>
  </si>
  <si>
    <t>Titulo: Difusion de los programas Unidad Responsable: 16 Dirección de Archivos del Poder Ejecutivo Ubicación: Av. Francisco I. Madero Poniente # 63 (Palacio de Gobierno) 3er. Patio Planta Alta,Centro,58000,Morelia, Mich. Periocidad de actualización: Trimestral</t>
  </si>
  <si>
    <t>Dirección de Archivos del Poder Ejecutivo</t>
  </si>
  <si>
    <t>Provisión de acceso y asesoría para la consulta de documentos históricos resguardados por la Dirección correspondiente.</t>
  </si>
  <si>
    <t>Porcentaje de consultas atendidas</t>
  </si>
  <si>
    <t>Mide el acceso a documentos históricos</t>
  </si>
  <si>
    <t>PACDH= (NACDH/TACDH)*100 PACDH=Porcentaje de Acceso y Asesoría a Consulta de Documentos Históricos._x000D_
NACDH= Número de consultas a documentos históricos atendidas mediante asesoría especializada. _x000D_
TACDH= Número Total de solicitudes de consulta recibidas.</t>
  </si>
  <si>
    <t>Realización de exposiciones gráfico-documentales para la difusión de la memoria histórica del Estado de Michoacán.</t>
  </si>
  <si>
    <t>Porcentaje de exposiciones realizadas</t>
  </si>
  <si>
    <t>Mide la realización de exposiciones histórico-documentales</t>
  </si>
  <si>
    <t>PEGD= (NEG/TED)*100 PEGD=Porcentaje de Exposiciones Gráfico-Documentales Realizadas._x000D_
NEG= Número de exposiciones gráfico-documentales realizadas. _x000D_
TED= Número Total de exposiciones programadas.</t>
  </si>
  <si>
    <t>Difusión de la cultura archivística promovida.</t>
  </si>
  <si>
    <t>Porcentaje de acciones de difusión archivística</t>
  </si>
  <si>
    <t>G= (AD / AP) × 100 G= Total de acciones de difución AD = Acciones de difusión; AP = Acciones programadas</t>
  </si>
  <si>
    <t>Titulo: Difusion de programas Unidad Responsable: 16 Dirección de Archivos del Poder Ejecutivo Ubicación: Av. Francisco I. Madero Poniente # 63 (Palacio de Gobierno) 3er. Patio Planta Alta,Centro,58000,Morelia, Mich. Periocidad de actualización: Trimestral</t>
  </si>
  <si>
    <t>Realización de publicaciones en materia archivística del Gobierno del Estado.</t>
  </si>
  <si>
    <t>Porcentaje de publicaciones archivísticas</t>
  </si>
  <si>
    <t>Mide la publicación en materia archivística</t>
  </si>
  <si>
    <t>PPA= (NPA/TPA)*100 PPA=Porcentaje de Publicaciones Archivísticas Realizadas._x000D_
NPA= Número de publicaciones archivísticas realizadas. _x000D_
TPA= Número Total de publicaciones archivísticas planificadas.</t>
  </si>
  <si>
    <t>Titulo: Ediciones Unidad Responsable: 16 Dirección de Archivos del Poder Ejecutivo Ubicación: Av. Francisco I. Madero Poniente # 63 (Palacio de Gobierno) 3er. Patio Planta Alta,Centro,58000,Morelia, Mich. Periocidad de actualización: Trimestral</t>
  </si>
  <si>
    <t>Fomento de la difusión del patrimonio documental y de la importancia de la labor archivística en el Estado.</t>
  </si>
  <si>
    <t>Mide la difusión del patrimonio documental</t>
  </si>
  <si>
    <t>PPAD= (NPAD/TPAD)*100 PPAD=Porcentaje de Acciones de Difusión del Patrimonio Documental._x000D_
NPAD= Número de acciones de difusión del patrimonio documental realizadas. _x000D_
TPAD= Número Total de acciones de difusión programadas.</t>
  </si>
  <si>
    <t>Titulo: Reportes Unidad Responsable: 16 Dirección de Archivos del Poder Ejecutivo Ubicación: Av. Francisco I. Madero Poniente # 63 (Palacio de Gobierno) 3er. Patio Planta Alta,Centro,58000,Morelia, Mich. Periocidad de actualización: Trimestral</t>
  </si>
  <si>
    <t>Publicaciones del Periódico Oficial impresas y difundidas.</t>
  </si>
  <si>
    <t>Porcentaje de publicaciones del Periódico Oficial difundidas</t>
  </si>
  <si>
    <t>Mide la proporción de publicaciones difundidas respecto de las programadas</t>
  </si>
  <si>
    <t>H= (PD / PP) × 100 H= Total de publicaciones PD = Publicaciones difundidas; PP = Publicaciones programadas</t>
  </si>
  <si>
    <t>Titulo: Publicaciones del periodico oficial Unidad Responsable: 17 Dirección del Periódico Oficial del Estado Ubicación: Av. Francisco I. Madero Poniente # 63 (Palacio de Gobierno) 3er. Patio Planta Alta,Centro,58000,Morelia, Mich. Periocidad de actualización: Trimestral</t>
  </si>
  <si>
    <t>Dirección del Periódico Oficial del Estado</t>
  </si>
  <si>
    <t>Impresión de ejemplares para venta, suscripción y donación al público en general.</t>
  </si>
  <si>
    <t>Porcentaje de ejemplares impresos</t>
  </si>
  <si>
    <t>Mide la impresión de ejemplares</t>
  </si>
  <si>
    <t>PPI= (NPI/TPI)*100 PPI=Porcentaje de Ejemplares Impresos._x000D_
NPI= Número de ejemplares impresos para venta, suscripción o donación. _x000D_
TPI= Número Total de ejemplares programados para impresión.</t>
  </si>
  <si>
    <t>Titulo: Facturas Unidad Responsable: 17 Dirección del Periódico Oficial del Estado Ubicación: Av. Francisco I. Madero Poniente # 63 (Palacio de Gobierno) 3er. Patio Planta Alta,Centro,58000,Morelia, Mich. Periocidad de actualización: Trimestral</t>
  </si>
  <si>
    <t>Publicación del Periódico Oficial en la plataforma digital.</t>
  </si>
  <si>
    <t>Porcentaje de publicaciones digitales</t>
  </si>
  <si>
    <t>Mide la publicación digital del Periódico Oficial</t>
  </si>
  <si>
    <t>PPD= (NPD/TPD)*100 PPD=Porcentaje de Publicaciones Digitales del Periódico Oficial._x000D_
NPD= Número de publicaciones realizadas en la plataforma digital. _x000D_
TPD= Número Total de publicaciones programadas.</t>
  </si>
  <si>
    <t>Titulo: Plataforma digital Unidad Responsable: 17 Dirección del Periódico Oficial del Estado Ubicación: Av. Francisco I. Madero Poniente # 63 (Palacio de Gobierno) 3er. Patio Planta Alta,Centro,58000,Morelia, Mich. Periocidad de actualización: Trimestral</t>
  </si>
  <si>
    <t xml:space="preserve"> Dirección del Periódico Oficial del Estado</t>
  </si>
  <si>
    <t>Servicios de comercialización del Periódico Oficial proporcionados.</t>
  </si>
  <si>
    <t>Porcentaje de servicios de comercialización otorgados</t>
  </si>
  <si>
    <t>Economía</t>
  </si>
  <si>
    <t>Mide la proporción de servicios otorgados respecto de los solicitados</t>
  </si>
  <si>
    <t>I= (SO / SS) × 100 I= Total de servicios SO = Servicios otorgados; SS = Servicios solicitados</t>
  </si>
  <si>
    <t>Titulo: Comercializacion del periodico oficial Unidad Responsable: 17 Dirección del Periódico Oficial del Estado Ubicación: Av. Francisco I. Madero Poniente # 63 (Palacio de Gobierno) 3er. Patio Planta Alta,Centro,58000,Morelia, Mich. Periocidad de actualización: Trimestral</t>
  </si>
  <si>
    <t>Venta de ejemplares de publicación ordinaria al público en general y usuarios.</t>
  </si>
  <si>
    <t>Porcentaje de ejemplares vendidos</t>
  </si>
  <si>
    <t>Mide la venta de ejemplares de publicación ordinaria</t>
  </si>
  <si>
    <t>PVE= (NVE/TVE)*100 PVE=Porcentaje de Venta de Ejemplares Ordinarios._x000D_
NVE= Número de ejemplares vendidos al público en general y usuarios. _x000D_
TVE= Número Total de ejemplares disponibles para venta.</t>
  </si>
  <si>
    <t>Titulo: Reportes de venta Unidad Responsable: 17 Dirección del Periódico Oficial del Estado Ubicación: Av. Francisco I. Madero Poniente # 63 (Palacio de Gobierno) 3er. Patio Planta Alta,Centro,58000,Morelia, Mich. Periocidad de actualización: Trimestral</t>
  </si>
  <si>
    <t>Venta de espacios para la publicación de edictos en ejemplares diarios.</t>
  </si>
  <si>
    <t>Porcentaje de espacios vendidos</t>
  </si>
  <si>
    <t>Mide la venta de espacios para publicación de edictos</t>
  </si>
  <si>
    <t>PVEED= (NVEE/TVEE)*100 PVEED=Porcentaje de Venta de Espacios para Publicación de Edictos._x000D_
NVEE= Número de espacios vendidos para publicación de edictos. _x000D_
TVEE= Número Total de espacios disponibles para publicación.</t>
  </si>
  <si>
    <t>Titulo: Periódico Oficial Unidad Responsable: 17 Dirección del Periódico Oficial del Estado Ubicación: Av. Francisco I. Madero Poniente # 63 (Palacio de Gobierno) 3er. Patio Planta Alta,Centro,58000,Morelia, Mich. Periocidad de actualización: Trimestral</t>
  </si>
  <si>
    <t>Donación y provisión legal de ejemplares a instituciones como el H. Congreso del Estado, Enlace Legislativo y Archivo de Morelia.</t>
  </si>
  <si>
    <t>Porcentaje de donaciones realizadas</t>
  </si>
  <si>
    <t>Mide la entrega de ejemplares a instituciones</t>
  </si>
  <si>
    <t>PDE= (NDE/TDE)*100 PDE=Porcentaje de Donación de Ejemplares a Instituciones._x000D_
NDE= Número de ejemplares donados a instituciones como Congreso, Enlace Legislativo y Archivo de Morelia. _x000D_
TDE= Número Total de ejemplares programados para donación.</t>
  </si>
  <si>
    <t>Titulo: Actas, convenios Unidad Responsable: 17 Dirección del Periódico Oficial del Estado Ubicación: Av. Francisco I. Madero Poniente # 63 (Palacio de Gobierno) 3er. Patio Planta Alta,Centro,58000,Morelia, Mich. Periocidad de actualización: Trimestral</t>
  </si>
  <si>
    <t>Venta de ejemplares para consulta en el Archivo Histórico de la Dirección del Periódico Oficial.</t>
  </si>
  <si>
    <t>Porcentaje de ejemplares vendidos para consulta</t>
  </si>
  <si>
    <t>Mide la venta de ejemplares para consulta</t>
  </si>
  <si>
    <t>PVEAC= (NVEAC/TVEAC)*100 PVEAC=Porcentaje de Ejemplares Vendidos para Consulta en el Archivo Histórico de la Dirección del Periódico Oficial._x000D_
NVEAC= Número de ejemplares vendidos para consulta. _x000D_
TVEAC= Número Total de ejemplares disponibles para consulta.</t>
  </si>
  <si>
    <t>Sistema Estatal de Protección Civil coordinado.</t>
  </si>
  <si>
    <t>Porcentaje de acciones de coordinación en protección civil</t>
  </si>
  <si>
    <t>J= (AC / AP) × 100 J=Total de acciones coordinadas AC = Acciones coordinadas; AP = Acciones programadas</t>
  </si>
  <si>
    <t>Titulo: Acciones de PC Unidad Responsable: 18 Coordinación Estatal de Protección Civil Ubicación: Av. Francisco I. Madero Poniente # 63 (Palacio de Gobierno) 3er. Patio Planta Alta,Centro,58000,Morelia, Mich. Periocidad de actualización: Trimestral</t>
  </si>
  <si>
    <t xml:space="preserve"> Coordinación Estatal de Protección Civil</t>
  </si>
  <si>
    <t>Coordinación para la consolidación del Sistema Estatal de Protección Civil con consejos estatal, regionales y municipales.</t>
  </si>
  <si>
    <t>Porcentaje de acciones de coordinación de protección civil</t>
  </si>
  <si>
    <t>Mide la coordinación del Sistema Estatal de Protección Civil</t>
  </si>
  <si>
    <t>PCPC= (NACPC/TACPC)*100 PCPC=Porcentaje de Coordinación de Protección Civil._x000D_
NACPC= Número de acciones de coordinación realizadas con consejos estatal, regionales y municipales. _x000D_
TACPC= Número Total de acciones programadas para consolidación del Sistema Estatal de Protección Civil.</t>
  </si>
  <si>
    <t>Titulo: Actas de coordinación Unidad Responsable: 18 Coordinación Estatal de Protección Civil Ubicación: Av. Francisco I. Madero Poniente # 63 (Palacio de Gobierno) 3er. Patio Planta Alta,Centro,58000,Morelia, Mich. Periocidad de actualización: Trimestral</t>
  </si>
  <si>
    <t>Coordinación para la actualización anual de las capas de información del Atlas Estatal de Riesgos.</t>
  </si>
  <si>
    <t>Porcentaje de capas de información actualizadas</t>
  </si>
  <si>
    <t>Mide la actualización anual de capas del Atlas Estatal de Riesgos</t>
  </si>
  <si>
    <t>PCAER= (NCAP/TACP)*100 PCAER=Porcentaje de Capas de Información del Atlas Estatal de Riesgos Actualizadas._x000D_
NCAP= Número de capas de información actualizadas. _x000D_
TACP= Número Total de capas programadas para actualización anual.</t>
  </si>
  <si>
    <t>Titulo: Informes técnicos, Atlas actualizado Unidad Responsable: 18 Coordinación Estatal de Protección Civil Ubicación: Av. Francisco I. Madero Poniente # 63 (Palacio de Gobierno) 3er. Patio Planta Alta,Centro,58000,Morelia, Mich. Periocidad de actualización: Trimestral</t>
  </si>
  <si>
    <t>Coordinación Estatal de Protección Civil</t>
  </si>
  <si>
    <t>Impartición de capacitación en materia de protección civil para el fortalecimiento de capacidades de respuesta ante emergencias.</t>
  </si>
  <si>
    <t>Mide la impartición de capacitaciones en protección civil</t>
  </si>
  <si>
    <t>PCC= (NCI/TCI)*100 PCC=Porcentaje de Capacitaciones en Protección Civil Impartidas._x000D_
NCI= Número de capacitaciones impartidas para fortalecer capacidades de respuesta ante emergencias. _x000D_
TCI= Número Total de capacitaciones programadas.</t>
  </si>
  <si>
    <t>Semestral</t>
  </si>
  <si>
    <t>Titulo: Listas de asistencia, constancias Unidad Responsable: 18 Coordinación Estatal de Protección Civil Ubicación: Av. Francisco I. Madero Poniente # 63 (Palacio de Gobierno) 3er. Patio Planta Alta,Centro,58000,Morelia, Mich. Periocidad de actualización: Trimestral</t>
  </si>
  <si>
    <t>Acciones de prevención y atención de riesgos implementadas.</t>
  </si>
  <si>
    <t>Porcentaje de acciones de prevención y atención de riesgos</t>
  </si>
  <si>
    <t>Mide la proporción de acciones implementadas respecto de las programadas</t>
  </si>
  <si>
    <t>K= (AI / AP) × 100 K= Total de acciones de prevención AI = Acciones implementadas; AP = Acciones programadas</t>
  </si>
  <si>
    <t>Titulo: Acciones de prevención Unidad Responsable: 18 Coordinación Estatal de Protección Civil Ubicación: Av. Francisco I. Madero Poniente # 63 (Palacio de Gobierno) 3er. Patio Planta Alta,Centro,58000,Morelia, Mich. Periocidad de actualización: Trimestral</t>
  </si>
  <si>
    <t>Realización de inspecciones en materia de protección civil en coordinación con autoridades municipales y estatales.</t>
  </si>
  <si>
    <t>Porcentaje de inspecciones realizadas</t>
  </si>
  <si>
    <t>Mide la ejecución de inspecciones de protección civil</t>
  </si>
  <si>
    <t>PIC= (NIR/TIR)*100 PIC=Porcentaje de Inspecciones de Protección Civil Realizadas._x000D_
NIR= Número de inspecciones ejecutadas en coordinación con autoridades municipales y estatales. _x000D_
TIR= Número Total de inspecciones programadas.</t>
  </si>
  <si>
    <t>Titulo: Actas, reportes técnicos Unidad Responsable: 18 Coordinación Estatal de Protección Civil Ubicación: Av. Francisco I. Madero Poniente # 63 (Palacio de Gobierno) 3er. Patio Planta Alta,Centro,58000,Morelia, Mich. Periocidad de actualización: Trimestral</t>
  </si>
  <si>
    <t>Actualización y agilización de protocolos de atención a desastres mediante el fortalecimiento de infraestructura y equipamiento técnico.</t>
  </si>
  <si>
    <t>Porcentaje de protocolos actualizados</t>
  </si>
  <si>
    <t>Mide la actualización y agilización de protocolos de atención a desastres</t>
  </si>
  <si>
    <t>PPA= (NPA/TPA)*100 PPA=Porcentaje de Protocolos Actualizados._x000D_
NPA= Número de protocolos de atención a desastres actualizados y agilizados mediante fortalecimiento de infraestructura y equipamiento técnico. _x000D_
TPA= Número Total de protocolos programados.</t>
  </si>
  <si>
    <t>Titulo: Documentos de protocolo, registros Unidad Responsable: 18 Coordinación Estatal de Protección Civil Ubicación: Av. Francisco I. Madero Poniente # 63 (Palacio de Gobierno) 3er. Patio Planta Alta,Centro,58000,Morelia, Mich. Periocidad de actualización: Trimestral</t>
  </si>
  <si>
    <t>Gestión administrativa y presupuestaria realizada.</t>
  </si>
  <si>
    <t>Porcentaje de procesos administrativos y presupuestarios realizados</t>
  </si>
  <si>
    <t>Mide la proporción de procesos realizados respecto de los programados</t>
  </si>
  <si>
    <t>L= (PR / PP) × 100 L= Total de procesos administrativos PR = Procesos realizados; PP = Procesos programados</t>
  </si>
  <si>
    <t>Titulo: Registros internos Unidad Responsable: 19 Delegación Administrativa Ubicación: Av. Francisco I. Madero Poniente # 63 (Palacio de Gobierno) 3er. Patio Planta Alta,Centro,58000,Morelia, Mich. Periocidad de actualización: Trimestral</t>
  </si>
  <si>
    <t>Delegación Administrativa</t>
  </si>
  <si>
    <t>Atención de requerimientos de recursos materiales y servicios generales solicitados por las Unidades Responsables.</t>
  </si>
  <si>
    <t>Porcentaje de requerimientos atendidos</t>
  </si>
  <si>
    <t>Mide la atención a requerimientos de recursos materiales y servicios</t>
  </si>
  <si>
    <t>PRSG= (NRG/TRG)*100 PRSG=Porcentaje de Requerimientos de Recursos y Servicios Atendidos._x000D_
NRG= Número de requerimientos de recursos materiales y servicios generales atendidos. _x000D_
TRG= Número Total de requerimientos recibidos.</t>
  </si>
  <si>
    <t xml:space="preserve"> Delegación Administrativa</t>
  </si>
  <si>
    <t>Generación de oficios de modificación y documentos de ejecución presupuestaria y pago.</t>
  </si>
  <si>
    <t>Porcentaje de oficios y documentos generados</t>
  </si>
  <si>
    <t>Mide la generación de oficios de modificación y documentos presupuestarios</t>
  </si>
  <si>
    <t>GOP= (NOG/TOP)*100 GOP=Porcentaje de Oficios y Documentos Presupuestarios Generados._x000D_
NOG= Número de oficios de modificación y documentos de ejecución presupuestaria y pago generados. _x000D_
TOP= Número Total de oficios y documentos programados.</t>
  </si>
  <si>
    <t>Titulo: Oficios, documentos financieros Unidad Responsable: 19 Delegación Administrativa Ubicación: Av. Francisco I. Madero Poniente # 63 (Palacio de Gobierno) 3er. Patio Planta Alta,Centro,58000,Morelia, Mich. Periocidad de actualización: Trimestral</t>
  </si>
  <si>
    <t>Regularización del personal ante la Dirección de Recursos Humanos.</t>
  </si>
  <si>
    <t>Porcentaje de personal regularizado</t>
  </si>
  <si>
    <t>Mide la regularización de personal ante Recursos Humanos</t>
  </si>
  <si>
    <t>PRH= (NPRH/TPRH)*100 PRH=Porcentaje de Personal Regularizado ante Recursos Humanos._x000D_
NPRH= Número de personas regularizadas. _x000D_
TPRH= Número Total de personas que requerían regularización.</t>
  </si>
  <si>
    <t>Titulo: Registros de RH Unidad Responsable: 19 Delegación Administrativa Ubicación: Av. Francisco I. Madero Poniente # 63 (Palacio de Gobierno) 3er. Patio Planta Alta,Centro,58000,Morelia, Mich. Periocidad de actualización: Trimestral</t>
  </si>
  <si>
    <t>Vinculación interinstitucional en derechos humanos realizada.</t>
  </si>
  <si>
    <t>Porcentaje de acciones de vinculación en derechos humanos</t>
  </si>
  <si>
    <t>M= (AV / AP) × 100 M= Total de acciones de vinculación AV = Acciones de vinculación; AP = Acciones programadas</t>
  </si>
  <si>
    <t>Titulo: Informes de seguimiento Unidad Responsable: 26 Subsecretaria de Derechos Humanos Y población Ubicación: Av. Francisco I. Madero Poniente # 63 (Palacio de Gobierno) 3er. Patio Planta Alta,Centro,58000,Morelia, Mich. Periocidad de actualización: Trimestral</t>
  </si>
  <si>
    <t xml:space="preserve"> Subsecretaria de Derechos Humanos Y población</t>
  </si>
  <si>
    <t>Vinculación con los diferentes órdenes de gobierno para la promoción del respeto a los derechos humanos.</t>
  </si>
  <si>
    <t>Porcentaje de acciones de vinculación realizadas</t>
  </si>
  <si>
    <t>Mide la vinculación con órdenes de gobierno para promover derechos humanos</t>
  </si>
  <si>
    <t>PVRH= (NAV/TV)*100 PVRH=Porcentaje de Acciones de Vinculación en Derechos Humanos._x000D_
NAV= Número de acciones de vinculación realizadas con diferentes órdenes de gobierno. _x000D_
TV= Número Total de acciones programadas.</t>
  </si>
  <si>
    <t>Subsecretaria de Derechos Humanos Y población</t>
  </si>
  <si>
    <t>Seguimiento de las recomendaciones emitidas en materia de derechos humanos.</t>
  </si>
  <si>
    <t>Porcentaje de recomendaciones atendidas</t>
  </si>
  <si>
    <t>Mide el seguimiento a las recomendaciones en materia de derechos humanos</t>
  </si>
  <si>
    <t>PRH= (NAR/TER)*100 PRH=Porcentaje de Recomendaciones de Derechos Humanos Atendidas._x000D_
NAR= Número de recomendaciones emitidas que fueron atendidas. _x000D_
TER= Número Total de recomendaciones emitidas.</t>
  </si>
  <si>
    <t>Servicios de orientación social otorgados.</t>
  </si>
  <si>
    <t>Porcentaje de servicios de orientación social otorgados</t>
  </si>
  <si>
    <t>N= (SO / SS) × 100 N= Total de servicios SO = Servicios otorgados; SS = Servicios solicitados</t>
  </si>
  <si>
    <t>Titulo: Listas de asistencia Unidad Responsable: 27 Consejo Estatal de Población Ubicación: Av. Francisco I. Madero Poniente # 63 (Palacio de Gobierno) 3er. Patio Planta Alta,Centro,58000,Morelia, Mich. Periocidad de actualización: Trimestral</t>
  </si>
  <si>
    <t>Consejo Estatal de Población</t>
  </si>
  <si>
    <t>Otorgamiento de pláticas prematrimoniales a parejas próximas a contraer matrimonio.</t>
  </si>
  <si>
    <t>Porcentaje de pláticas prematrimoniales impartidas</t>
  </si>
  <si>
    <t>Mide la impartición de pláticas prematrimoniales</t>
  </si>
  <si>
    <t>PPM= (NPPM/TPPM)*100 PPM=Porcentaje de Pláticas Prematrimoniales Impartidas._x000D_
NPPM= Número de pláticas prematrimoniales impartidas a parejas próximas a contraer matrimonio. _x000D_
TPPM= Número Total de pláticas programadas.</t>
  </si>
  <si>
    <t xml:space="preserve"> Consejo Estatal de Población</t>
  </si>
  <si>
    <t>Otorgamiento de pláticas en materia de prevención del embarazo en adolescentes.</t>
  </si>
  <si>
    <t>Porcentaje de pláticas de prevención impartidas</t>
  </si>
  <si>
    <t>Mide la impartición de pláticas de prevención del embarazo en adolescentes</t>
  </si>
  <si>
    <t>PPAE= (NPPE/TPPE)*100 PPAE=Porcentaje de Pláticas de Prevención del Embarazo en Adolescentes Impartidas._x000D_
NPPE= Número de pláticas impartidas. _x000D_
TPPE= Número Total de pláticas programadas.</t>
  </si>
  <si>
    <t>Atención de conflictos agrarios sociales realizada.</t>
  </si>
  <si>
    <t>Porcentaje de conflictos agrarios atendidos</t>
  </si>
  <si>
    <t>Mide la proporción de conflictos atendidos respecto de los registrados</t>
  </si>
  <si>
    <t>O= (CA / CR) × 100 o= Total de atencion de conflictosCA = Conflictos atendidos; CR = Conflictos registrados</t>
  </si>
  <si>
    <t>Titulo: Reporte de conflictos presentados Unidad Responsable: 28 Dirección de Organización y Concertación Agraria Ubicación: Av. Francisco I. Madero Poniente # 63 (Palacio de Gobierno) 3er. Patio Planta Alta,Centro,58000,Morelia, Mich. Periocidad de actualización: Trimestral</t>
  </si>
  <si>
    <t xml:space="preserve"> Dirección de Organización y Concertación Agraria</t>
  </si>
  <si>
    <t>Seguimiento y formalización de acuerdos de vinculación con organizaciones agrarias.</t>
  </si>
  <si>
    <t>Porcentaje de acuerdos formalizados</t>
  </si>
  <si>
    <t>Mide el seguimiento y formalización de acuerdos con organizaciones agrarias</t>
  </si>
  <si>
    <t>PAFA= (NAFA/TAFA)*100 PAFA=Porcentaje de Acuerdos de Vinculación con Organizaciones Agrarias Formalizados._x000D_
NAFA= Número de acuerdos formalizados. _x000D_
TAFA= Número Total de acuerdos programados.</t>
  </si>
  <si>
    <t>Titulo: Actas, convenios Unidad Responsable: 28 Dirección de Organización y Concertación Agraria Ubicación: Av. Francisco I. Madero Poniente # 63 (Palacio de Gobierno) 3er. Patio Planta Alta,Centro,58000,Morelia, Mich. Periocidad de actualización: Trimestral</t>
  </si>
  <si>
    <t>Dirección de Organización y Concertación Agraria</t>
  </si>
  <si>
    <t>Participación en la formulación de convenios y minutas para la solución de conflictos agrarios sociales.</t>
  </si>
  <si>
    <t>Porcentaje de convenios y minutas elaborados</t>
  </si>
  <si>
    <t>Mide la participación en convenios y minutas para conflictos agrarios</t>
  </si>
  <si>
    <t>PCMA= (NCM/TCM)*100 PCMA=Porcentaje de Convenios y Minutas para Solución de Conflictos Agrarios Elaborados._x000D_
NCM= Número de convenios y minutas elaborados. _x000D_
TCM= Número Total de convenios y minutas programadas.</t>
  </si>
  <si>
    <t>Titulo: Convenios, minutas Unidad Responsable: 28 Dirección de Organización y Concertación Agraria Ubicación: Av. Francisco I. Madero Poniente # 63 (Palacio de Gobierno) 3er. Patio Planta Alta,Centro,58000,Morelia, Mich. Periocidad de actualización: Trimestral</t>
  </si>
  <si>
    <t>Mecanismos de concertación agraria promovidos.</t>
  </si>
  <si>
    <t>Porcentaje de mecanismos de concertación agraria promovidos</t>
  </si>
  <si>
    <t>Mide la proporción de mecanismos promovidos respecto de los programados</t>
  </si>
  <si>
    <t>P= (MP / MPR) × 100 p= Total de mecanismos MP = Mecanismos promovidos; MPR = Mecanismos programados</t>
  </si>
  <si>
    <t>Titulo: Reportes de mecanismos  Unidad Responsable: 28 Dirección de Organización y Concertación Agraria Ubicación: Av. Francisco I. Madero Poniente # 63 (Palacio de Gobierno) 3er. Patio Planta Alta,Centro,58000,Morelia, Mich. Periocidad de actualización: Trimestral</t>
  </si>
  <si>
    <t>Promoción de medios alternos de concertación en materia agraria entre comunidades indígenas, ejidos y pequeños propietarios.</t>
  </si>
  <si>
    <t>Porcentaje de casos con medios alternos de concertación implementados</t>
  </si>
  <si>
    <t>Mide la promoción de medios alternos de concertación agraria</t>
  </si>
  <si>
    <t>PMCA= (NMC/TCMC)*100 PMCA=Porcentaje de Casos con Medios Alternos de Concertación Implementados en Materia Agraria._x000D_
NMC= Número de casos con medios alternos de concertación implementados. _x000D_
TCMC= Número Total de casos detectados.</t>
  </si>
  <si>
    <t>Titulo: Minutas, actas Unidad Responsable: 28 Dirección de Organización y Concertación Agraria Ubicación: Av. Francisco I. Madero Poniente # 63 (Palacio de Gobierno) 3er. Patio Planta Alta,Centro,58000,Morelia, Mich. Periocidad de actualización: Trimestral</t>
  </si>
  <si>
    <t>Gestión ante autoridades de los tres órdenes de gobierno para la búsqueda de alternativas de solución a conflictos agrarios-sociales</t>
  </si>
  <si>
    <t>Porcentaje de gestiones realizadas</t>
  </si>
  <si>
    <t>Mide la gestión ante autoridades de los tres órdenes de gobierno</t>
  </si>
  <si>
    <t>PGA= (NGP/TGP)*100 PGA=Porcentaje de Gestiones ante Autoridades para Solución de Conflictos Agrarios-Sociales._x000D_
NGP= Número de gestiones realizadas. _x000D_
TGP= Número Total de gestiones programadas.</t>
  </si>
  <si>
    <t>Titulo: Oficios, informes Unidad Responsable: 28 Dirección de Organización y Concertación Agraria Ubicación: Av. Francisco I. Madero Poniente # 63 (Palacio de Gobierno) 3er. Patio Planta Alta,Centro,58000,Morelia, Mich. Periocidad de actualización: Trimestral</t>
  </si>
  <si>
    <t>Contribuir a la armonía, paz y reconciliación del Estado, mediante la vigencia efectiva</t>
  </si>
  <si>
    <t>Índice de desarrollo democrático</t>
  </si>
  <si>
    <t>El índice de desarrollo democrático de México (IDD-Mex) evalúa el comportamiento de la democracia y el desarrollo democrático a nivel estatal con base en 24 indicadores presentados en 4 dimensiones: democracia de los ciudadanos, democracia de las instituciones, democracia social y democracia económica</t>
  </si>
  <si>
    <t>IDD= (SCD+SID+SSD+SED)/4 IDD=Índice de Desarrollo Democrático_x000D_
SCD=Subíndice democracia de los ciudadanos_x000D_
SID=Subíndice democracia de las instituciones_x000D_
SSD=Subíndice democracia social_x000D_
SED=Subíndice democracia económica</t>
  </si>
  <si>
    <t>Adenauer (KAS), PoliLat, Instituto Nacional Electoral (INE), Centro de Estudios Políticos y Sociales (CEPOS), y Confederación USEM (2022). Índice de Desarrollo Democrático de México 2021. [En línea] Disponible en: https://iddmex.org/ (consultado el 8 de agosto de 2024)</t>
  </si>
  <si>
    <t xml:space="preserve"> Registro Civil</t>
  </si>
  <si>
    <t>La población del Estado de Michoacán cuenta con eficaz acceso y distribución de servicios de registro e identificación</t>
  </si>
  <si>
    <t>Porcentaje atención para el registro de los actos del estado civil de las personas brindada</t>
  </si>
  <si>
    <t>Porcentaje de personas que se atendieron en algún acto de su estado civil</t>
  </si>
  <si>
    <t>PAEC= (NAEC/TAEC)*100 PAEC=Porcentaje de Atención en Actos del Estado Civil_x000D_
NAEC=Número de personas atendidas_x000D_
TAEC=Total de personas que solicitaron atención</t>
  </si>
  <si>
    <t>Titulo: Informe de la Dirección del Registro Civil Unidad Responsable: Registro Civil Ubicación: calle valentin gomez farias 525, col. Industrial, Periocidad: Anual</t>
  </si>
  <si>
    <t>Registro Civil</t>
  </si>
  <si>
    <t>Derecho a la identidad garantizado mediante la difusión y ejecución de los actos correspondientes</t>
  </si>
  <si>
    <t>Porcentaje de certificaciones y celebraciones de documentos y actos del estado civil de las personas realizados en las campañas de difusión de derechos de la identidad</t>
  </si>
  <si>
    <t>Este indicador mostrará el porcentaje de documentos emitidos en las campañas de difusión</t>
  </si>
  <si>
    <t>PACD= (NACD/TACD)*100 PACD=Porcentaje de Certificaciones en Campañas de Difusión_x000D_
NACD=Número de documentos emitidos en campañas_x000D_
TACD=Total de documentos programados para emisión en campañas</t>
  </si>
  <si>
    <t>Titulo: Informes mensuales y comunicados de prensa Unidad Responsable: Registro Civil Ubicación: calle valentin gomez farias 525, col. Industrial, Periocidad: Trimestral</t>
  </si>
  <si>
    <t>Difusión de los derechos a la identidad mediante campañas informativas.</t>
  </si>
  <si>
    <t>Porcentaje de campañas informativas realizadas</t>
  </si>
  <si>
    <t>Mide el cumplimiento de campañas informativas</t>
  </si>
  <si>
    <t>PACI= (NACI/TACI)*100 PACI=Porcentaje de Campañas Informativas Realizadas_x000D_
NACI=Número de campañas realizadas_x000D_
TACI=Total de campañas programadas</t>
  </si>
  <si>
    <t>Titulo Informes mensuales y comunicados de prensa Unidad Responsable: Registro Civil Ubicación: calle valentin gomez farias 525, col. Industrial, Periocidad: Mensual</t>
  </si>
  <si>
    <t>Regularización de los actos del estado civil de las personas mediante campañas.</t>
  </si>
  <si>
    <t>Porcentaje de campañas de regularización realizadas</t>
  </si>
  <si>
    <t>Mide el cumplimiento de campañas programadas</t>
  </si>
  <si>
    <t>PACR= (NACR/TACR)*100 PACR=Porcentaje de Campañas de Regularización_x000D_
NACR=Número de campañas realizadas_x000D_
TACR=Total de campañas programadas</t>
  </si>
  <si>
    <t>Titulo: Informes mensuales y comunicados de prensa Unidad Responsable: Registro Civil Ubicación: calle valentin gomez farias 525, col. Industrial, Periocidad: Mensual</t>
  </si>
  <si>
    <t>Identidad jurídica y actos del estado civil de las personas registrados, incluyendo la CURP y la CURP biométrica.</t>
  </si>
  <si>
    <t>Mide el porcentaje de atención eficiente en el registro de los actos del estado civil de las personas.</t>
  </si>
  <si>
    <t>Este indicador mostrará el número de actas emitidas a las personas de Michoacán</t>
  </si>
  <si>
    <t>PARE= (NARE/TARE)*100 PARE=Porcentaje de Atención en Registro de Actos del Estado_x000D_
NARE=Número de actas emitidas_x000D_
TARE=Total de solicitudes de actas</t>
  </si>
  <si>
    <t>Titulo: Informe de actividades mensual Unidad Responsable: Registro Civil Ubicación: calle valentin gomez farias 525, col. Industrial, Periocidad: Trimestral</t>
  </si>
  <si>
    <t>Registro de actos del estado civil y trámite de la CURP.</t>
  </si>
  <si>
    <t>Porcentaje de solicitudes de registro atendidas</t>
  </si>
  <si>
    <t>Mide la atención de solicitudes recibidas</t>
  </si>
  <si>
    <t>PARC= (NARC/TARC)*100 PARC=Porcentaje de Atención en Registro Civil_x000D_
NARC=Número de actas emitidas_x000D_
TARC=Total de solicitudes recibidas</t>
  </si>
  <si>
    <t>Titulo: Informe de actividades mensual Unidad Responsable: Registro Civil Ubicación: calle valentin gomez farias 525, col. Industrial, Periocidad: Mensual</t>
  </si>
  <si>
    <t>Atención y servicio al usuario a través del módulo CURP BIOMÉTRICO.</t>
  </si>
  <si>
    <t>Porcentaje de atención eficiente en CURP Biométrico</t>
  </si>
  <si>
    <t>PACB= (NACB/TACB)*100 PACB=Porcentaje de Atención en CURP Biométrico_x000D_
NACB=Número de personas atendidas_x000D_
TACB=Total de personas que solicitaron atención</t>
  </si>
  <si>
    <t>Atención y servicio al usuario a través del módulo CURP, mediante corrección, alta y baja en el sistema nacional.</t>
  </si>
  <si>
    <t>Porcentaje de atención eficiente en CURP</t>
  </si>
  <si>
    <t>PACG= (NACG/TACG)*100 PACG=Porcentaje de Atención en CURP General_x000D_
NACG=Número de personas atendidas_x000D_
TACG=Total de personas que solicitaron atención</t>
  </si>
  <si>
    <t>Certificaciones de los actos del estado civil de las personas expedidas.</t>
  </si>
  <si>
    <t>Porcentaje de certificaciones atendidas</t>
  </si>
  <si>
    <t>Mide el porcentaje de atención eficiente en las certificaciones de actos del estado civil</t>
  </si>
  <si>
    <t>PACERT= (NACERT/TACERT)*100 PACERT=Porcentaje de Atención en Certificaciones_x000D_
NACERT=Número de certificaciones emitidas_x000D_
TACERT=Total de certificaciones solicitadas</t>
  </si>
  <si>
    <t>Expedición de certificaciones de actos del estado civil.</t>
  </si>
  <si>
    <t>Porcentaje de certificaciones expedidas</t>
  </si>
  <si>
    <t>Mide el número de certificaciones emitidas</t>
  </si>
  <si>
    <t>PACEX= (NACEX/TACEX)*100 PACEX=Porcentaje de Certificaciones Expedidas_x000D_
NACEX=Número de certificaciones emitidas_x000D_
TACEX=Total de certificaciones solicitadas</t>
  </si>
  <si>
    <t>Aclaraciones administrativas y judiciales de los actos del estado civil realizadas.</t>
  </si>
  <si>
    <t>Porcentaje de atención eficiente de aclaraciones administrativas</t>
  </si>
  <si>
    <t>Mide las aclaraciones administrativas realizadas</t>
  </si>
  <si>
    <t>PAA= (NAA/TAA)*100 PAA=Porcentaje de Atención en Aclaraciones Administrativas_x000D_
NAA=Número de aclaraciones realizadas_x000D_
TAA=Total de aclaraciones solicitadas</t>
  </si>
  <si>
    <t>Titulo: Informe de aclaraciones y fichas informativas Unidad Responsable: Registro Civil Ubicación: calle valentin gomez farias 525, col. Industrial, Periocidad: Trimestral</t>
  </si>
  <si>
    <t>Atención de aclaraciones administrativas y judiciales.</t>
  </si>
  <si>
    <t>Porcentaje de aclaraciones atendidas</t>
  </si>
  <si>
    <t>PAAJ= (NAAJ/TAAJ)*100 PAAJ=Porcentaje de Atención en Aclaraciones Judiciales_x000D_
NAAJ=Número de aclaraciones realizadas_x000D_
TAAJ=Total de aclaraciones solicitadas</t>
  </si>
  <si>
    <t>Titulo: Informe de aclaraciones y fichas informativas Unidad Responsable: Registro Civil Ubicación: calle valentin gomez farias 525, col. Industrial, Periocidad: Mensual</t>
  </si>
  <si>
    <t>Anotaciones marginales administrativas y judiciales en los actos del estado civil registradas.</t>
  </si>
  <si>
    <t>Porcentaje de atención eficiente de anotaciones marginales</t>
  </si>
  <si>
    <t>Mide el número de anotaciones marginales realizadas</t>
  </si>
  <si>
    <t>PAM= (NAM/TAM)*100 PAM=Porcentaje de Atención en Anotaciones Marginales_x000D_
NAM=Número de anotaciones realizadas_x000D_
TAM=Total de anotaciones solicitadas</t>
  </si>
  <si>
    <t>Titulo: Libros de registro y reportes oficiales Unidad Responsable: Registro Civil Ubicación: calle valentin gomez farias 525, col. Industrial, Periocidad: Trimestral</t>
  </si>
  <si>
    <t>Registro de anotaciones marginales administrativas y judiciales.</t>
  </si>
  <si>
    <t>Porcentaje de anotaciones marginales realizadas</t>
  </si>
  <si>
    <t>PAMJ= (NAMJ/TAMJ)*100 PAMJ=Porcentaje de Anotaciones Marginales Realizadas_x000D_
NAMJ=Número de anotaciones realizadas_x000D_
TAMJ=Total de anotaciones solicitadas</t>
  </si>
  <si>
    <t>Titulo: Libros de registro y reportes oficiales Unidad Responsable: Registro Civil Ubicación: calle valentin gomez farias 525, col. Industrial, Periocidad: Mensual</t>
  </si>
  <si>
    <t>Contribuir a mejorar el nivel de percepción de confianza de la sociedad del Gobierno estatal mediante un eficiente seguimiento a los casos de búsqueda, localización e identificación de personas desaparecidas en el estado de Michoacán.</t>
  </si>
  <si>
    <t>Nivel de percepción de desconfianza de la sociedad en Gobiernos Estatales</t>
  </si>
  <si>
    <t>Proporción de la población que manifiesta algo o mucha desconfianza en el gobierno estatal.</t>
  </si>
  <si>
    <t>NPD = (PD / PT) × 100 NPD = Nivel de percepción de desconfianzaPD = Población que manifiesta algo o mucha desconfianzaPT = Total de población encuestada</t>
  </si>
  <si>
    <t>Consultar metodología en:
https://www.inegi.org.mx/app/biblioteca/ficha.html?upc=889463905936
Este indicador muestra la proporción de la población que manifestó tener algo o mucha
desconfianza en el gobierno estatal con respecto a la población encuestada.</t>
  </si>
  <si>
    <t>Dirección de la Comisión de Búsqueda de Personas del Estado de Michoacán de Ocampo</t>
  </si>
  <si>
    <t>Las familias de las víctimas de desaparición cuentan con eficiencia en el seguimiento a los casos de búsqueda, localización e identificación de personas desaparecidas.</t>
  </si>
  <si>
    <t>Porcentaje de seguimiento a los casos de búsqueda, localización e identificación</t>
  </si>
  <si>
    <t>Mide el grado de seguimiento documentado a los casos registrados.</t>
  </si>
  <si>
    <t>PSCB = (CS / CT) × 100 PSCB = Porcentaje de seguimiento a casos de búsquedaCS = Casos con seguimiento documentadoCT = Total de casos registrados</t>
  </si>
  <si>
    <t>Titulo: Reportes, expedientes y fotografías que se encuentra en la Dirección de la Comisión de Búsqueda de Personas del Estado de Michoacán de Ocampo, Unidad Responsable: Dirección de la Comisión de Búsqueda de Personas del Estado de Michoacan de Ocampo Ubicación: Paseo del Cedro # 156,Prados Verdes, 58110, Morelia, Mich. Teodoro Gamero, S/N, de la Col. Siervo de la Nación  Periocidad de actualización: Anual</t>
  </si>
  <si>
    <t xml:space="preserve"> Dirección de la Comisión de Búsqueda de Personas del Estado de Michoacán de Ocampo</t>
  </si>
  <si>
    <t>Acciones de búsqueda y localización de personas desaparecidas implementadas.</t>
  </si>
  <si>
    <t>Porcentaje de acciones de búsqueda y localización implementadas</t>
  </si>
  <si>
    <t>Mide el cumplimiento de las acciones programadas.</t>
  </si>
  <si>
    <t>PAB = (AI / AP) × 100 PAB = Porcentaje de acciones de búsquedaAI = Acciones implementadasAP = Acciones programadas</t>
  </si>
  <si>
    <t>Titulo: Reportes, tarjetas informativas, expedientes y fotografías que se encuentra en la Dirección de la Comisión de Búsqueda de Personas del Estado de Michoacán de Ocampo Unidad Responsable: Dirección de la Comisión de Búsqueda de Personas del Estado de Michoacan de Ocampo Ubicación: Paseo del Cedro # 156,Prados Verdes, 58110, Morelia, Mich. Teodoro Gamero, S/N, de la Col. Siervo de la Nación  Periocidad de actualización: Anual</t>
  </si>
  <si>
    <t>Capacitaciones a la Comisión Estatal de Búsqueda otorgadas.</t>
  </si>
  <si>
    <t>Porcentaje de capacitaciones implementadas</t>
  </si>
  <si>
    <t>Mide la profesionalización de la estructura operativa.</t>
  </si>
  <si>
    <t>PCI = (CI / CP) × 100 PCI = Porcentaje de capacitaciones implementadasCI = Capacitaciones impartidasCP = Capacitaciones programadas</t>
  </si>
  <si>
    <t>Titulo: Listas de asistencia, fotografías y fichas informativas que  obran en la Comisión de búsqueda de personas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</si>
  <si>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Coordinación y vinculación interinstitucional y social fortalecida en materia de búsqueda de personas.</t>
  </si>
  <si>
    <t>Porcentaje de acciones de coordinación y vinculación implementadas</t>
  </si>
  <si>
    <t>Mide el cumplimiento de acciones de coordinación.</t>
  </si>
  <si>
    <t>PACV = (ACR / ACP) × 100 PACV = Porcentaje de acciones de coordinación y vinculaciónACR = Acciones de coordinación realizadasACP = Acciones de coordinación programadas</t>
  </si>
  <si>
    <t>Titulo Tarjetas informativas, fotografías, información impresa y notas digitales que se encuentra en la comisión de búsqueda de personas del estado de  Michoacán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</si>
  <si>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Ejecución de mesas de trabajo con colectivos e instituciones del sistema estatal de búsqueda.</t>
  </si>
  <si>
    <t>Porcentaje de mesas de trabajo realizadas</t>
  </si>
  <si>
    <t>Mide el cumplimiento de las mesas programadas.</t>
  </si>
  <si>
    <t>PMT = (MR / MP) × 100 PMT = Porcentaje de mesas de trabajo realizadasMR = Mesas realizadasMP = Mesas programadas</t>
  </si>
  <si>
    <t>Titulo Reportes, expedientes y fotografías que se encuentra en la Dirección de la Comisión de Búsqueda de Personas del Estado de Michoacán de Ocampo,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</si>
  <si>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Coordinación con la Comisión Nacional y las Comisiones Estatales de Búsqueda de otras Entidades Federativas</t>
  </si>
  <si>
    <t>Mide el grado de cumplimiento de las acciones de coordinación realizadas con la Comisión Nacional de Búsqueda y las Comisiones Estatales de Búsqueda de otras entidades federativas.</t>
  </si>
  <si>
    <t>PACI = (ACRI / ACPI) × 100 PACI = Porcentaje de acciones de coordinación interinstitucional
ACRI = Acciones de coordinación interinstitucional realizadas
ACPI = Acciones de coordinación interinstitucional programadas</t>
  </si>
  <si>
    <t>Titulo: Minutas y actas de reuniones de coordinación interinstitucional
Oficios y convenios de colaboración con comisiones estatales y la Comisión Nacional
Informes trimestrales de acciones de coordinación realizadas
Evidencia documental de acciones conjuntas (oficios, agendas, reportes técnicos)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</si>
  <si>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Coordinación entre la Comisión Nacional de Búsqueda y la Comisión Estatal de Búsqueda.</t>
  </si>
  <si>
    <t>Porcentaje de cumplimiento de acciones de coordinación</t>
  </si>
  <si>
    <t>Mide el cumplimiento de acciones conjuntas.</t>
  </si>
  <si>
    <t>PACC = (AR / AT) × 100 PACC = Porcentaje de acciones de coordinación cumplidasAR = Acciones realizadasAT = Acciones totales acordadas</t>
  </si>
  <si>
    <t>Titulo: Acciones de coordinación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</si>
  <si>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Difusión y sensibilización social en materia de desaparición de personas fortalecida.</t>
  </si>
  <si>
    <t>Porcentaje de campañas de difusión implementadas</t>
  </si>
  <si>
    <t>Mide el grado de cumplimiento de campañas programadas.</t>
  </si>
  <si>
    <t>PCD = (CR / CPD) × 100 PCD = Porcentaje de campañas de difusiónCR = Campañas realizadasCPD = Campañas programadas de difusión</t>
  </si>
  <si>
    <t>Titulo: Difusiones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</si>
  <si>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Realización de campañas en medios de difusión masiva digitales y electrónicos.</t>
  </si>
  <si>
    <t>Porcentaje de campañas de difusión eficientes</t>
  </si>
  <si>
    <t>Mide el cumplimiento conforme a lo programado.</t>
  </si>
  <si>
    <t>PCDE = (CE / CPT) × 100 PCDE = Porcentaje de campañas de difusión eficientesCE = Campañas ejecutadasCPT = Campañas planeadas totales</t>
  </si>
  <si>
    <t>Titulo: Campañas realizadas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</si>
</sst>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Gibson Medium"/>
      <family val="3"/>
    </font>
    <font>
      <sz val="11"/>
      <color rgb="FF000000"/>
      <name val="Gibson Medium"/>
      <family val="3"/>
    </font>
    <font>
      <sz val="11"/>
      <name val="Gibson Medium"/>
      <family val="3"/>
    </font>
    <font>
      <sz val="10"/>
      <color theme="1"/>
      <name val="Gibson Medium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scar/Downloads/06_Indicadores-de-resultados_S.O._Trim2026.xlsx" TargetMode="External"/><Relationship Id="rId2" Type="http://schemas.openxmlformats.org/officeDocument/2006/relationships/externalLinkPath" Target="file:///C:\Users\oscar\Downloads\06_Indicadores-de-resultados_S.O._Trim2026.xlsx" TargetMode="External"/><Relationship Id="rId1" Type="http://schemas.openxmlformats.org/officeDocument/2006/relationships/externalLinkPath" Target="/Users/oscar/Downloads/06_Indicadores-de-resultados_S.O._Trim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2" workbookViewId="0">
      <selection activeCell="A8" sqref="A8:T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30">
      <c r="A8" s="5">
        <v>2026</v>
      </c>
      <c r="B8" s="6">
        <v>46023</v>
      </c>
      <c r="C8" s="6">
        <v>46112</v>
      </c>
      <c r="D8" s="7" t="s">
        <v>53</v>
      </c>
      <c r="E8" s="8" t="s">
        <v>54</v>
      </c>
      <c r="F8" s="9" t="s">
        <v>55</v>
      </c>
      <c r="G8" s="10" t="s">
        <v>56</v>
      </c>
      <c r="H8" s="11" t="s">
        <v>57</v>
      </c>
      <c r="I8" s="12" t="s">
        <v>58</v>
      </c>
      <c r="J8" s="9" t="s">
        <v>59</v>
      </c>
      <c r="K8" s="5">
        <v>2025</v>
      </c>
      <c r="L8" s="13">
        <v>0.03</v>
      </c>
      <c r="M8" s="14"/>
      <c r="N8" s="15">
        <v>0.25</v>
      </c>
      <c r="O8" s="5" t="s">
        <v>51</v>
      </c>
      <c r="P8" s="16" t="s">
        <v>60</v>
      </c>
      <c r="Q8" s="5" t="s">
        <v>61</v>
      </c>
      <c r="R8" s="17">
        <v>46112</v>
      </c>
      <c r="S8" s="18" t="s">
        <v>62</v>
      </c>
    </row>
    <row r="9" spans="1:19" ht="300">
      <c r="A9" s="5">
        <v>2026</v>
      </c>
      <c r="B9" s="6">
        <v>46023</v>
      </c>
      <c r="C9" s="6">
        <v>46112</v>
      </c>
      <c r="D9" s="7" t="s">
        <v>63</v>
      </c>
      <c r="E9" s="8" t="s">
        <v>64</v>
      </c>
      <c r="F9" s="19" t="s">
        <v>55</v>
      </c>
      <c r="G9" s="7" t="s">
        <v>65</v>
      </c>
      <c r="H9" s="11" t="s">
        <v>66</v>
      </c>
      <c r="I9" s="12" t="s">
        <v>67</v>
      </c>
      <c r="J9" s="9" t="s">
        <v>59</v>
      </c>
      <c r="K9" s="5">
        <v>2025</v>
      </c>
      <c r="L9" s="13">
        <v>0.03</v>
      </c>
      <c r="M9" s="14"/>
      <c r="N9" s="15">
        <v>0.25</v>
      </c>
      <c r="O9" s="5" t="s">
        <v>51</v>
      </c>
      <c r="P9" s="16" t="s">
        <v>68</v>
      </c>
      <c r="Q9" s="5" t="s">
        <v>61</v>
      </c>
      <c r="R9" s="17">
        <v>46112</v>
      </c>
      <c r="S9" s="18" t="s">
        <v>62</v>
      </c>
    </row>
    <row r="10" spans="1:19" ht="270">
      <c r="A10" s="5">
        <v>2026</v>
      </c>
      <c r="B10" s="6">
        <v>46023</v>
      </c>
      <c r="C10" s="6">
        <v>46112</v>
      </c>
      <c r="D10" s="10" t="s">
        <v>69</v>
      </c>
      <c r="E10" s="20" t="s">
        <v>70</v>
      </c>
      <c r="F10" s="21" t="s">
        <v>55</v>
      </c>
      <c r="G10" s="22" t="s">
        <v>71</v>
      </c>
      <c r="H10" s="11" t="s">
        <v>72</v>
      </c>
      <c r="I10" s="12" t="s">
        <v>67</v>
      </c>
      <c r="J10" s="9" t="s">
        <v>73</v>
      </c>
      <c r="K10" s="5">
        <v>2025</v>
      </c>
      <c r="L10" s="23">
        <f>+L11+L12+L13+L15+L16+L18+L18+L20+L21+M10</f>
        <v>133</v>
      </c>
      <c r="M10" s="14"/>
      <c r="N10" s="15">
        <v>0.25</v>
      </c>
      <c r="O10" s="5" t="s">
        <v>51</v>
      </c>
      <c r="P10" s="16" t="s">
        <v>74</v>
      </c>
      <c r="Q10" s="5" t="s">
        <v>75</v>
      </c>
      <c r="R10" s="17">
        <v>46112</v>
      </c>
      <c r="S10" s="18" t="s">
        <v>62</v>
      </c>
    </row>
    <row r="11" spans="1:19" ht="285">
      <c r="A11" s="5">
        <v>2026</v>
      </c>
      <c r="B11" s="6">
        <v>46023</v>
      </c>
      <c r="C11" s="6">
        <v>46112</v>
      </c>
      <c r="D11" s="7" t="s">
        <v>76</v>
      </c>
      <c r="E11" s="8" t="s">
        <v>77</v>
      </c>
      <c r="F11" s="21" t="s">
        <v>78</v>
      </c>
      <c r="G11" s="7" t="s">
        <v>79</v>
      </c>
      <c r="H11" s="11" t="s">
        <v>80</v>
      </c>
      <c r="I11" s="12" t="s">
        <v>67</v>
      </c>
      <c r="J11" s="9" t="s">
        <v>81</v>
      </c>
      <c r="K11" s="5">
        <v>2025</v>
      </c>
      <c r="L11" s="23">
        <v>56</v>
      </c>
      <c r="M11" s="14"/>
      <c r="N11" s="24">
        <v>0.2321</v>
      </c>
      <c r="O11" s="5" t="s">
        <v>51</v>
      </c>
      <c r="P11" s="16" t="s">
        <v>82</v>
      </c>
      <c r="Q11" s="5" t="s">
        <v>75</v>
      </c>
      <c r="R11" s="17">
        <v>46112</v>
      </c>
      <c r="S11" s="18" t="s">
        <v>62</v>
      </c>
    </row>
    <row r="12" spans="1:19" ht="285">
      <c r="A12" s="5">
        <v>2026</v>
      </c>
      <c r="B12" s="6">
        <v>46023</v>
      </c>
      <c r="C12" s="6">
        <v>46112</v>
      </c>
      <c r="D12" s="25" t="s">
        <v>83</v>
      </c>
      <c r="E12" s="8" t="s">
        <v>84</v>
      </c>
      <c r="F12" s="21" t="s">
        <v>55</v>
      </c>
      <c r="G12" s="25" t="s">
        <v>85</v>
      </c>
      <c r="H12" s="11" t="s">
        <v>86</v>
      </c>
      <c r="I12" s="26" t="s">
        <v>67</v>
      </c>
      <c r="J12" s="19" t="s">
        <v>73</v>
      </c>
      <c r="K12" s="5">
        <v>2025</v>
      </c>
      <c r="L12" s="27">
        <v>56</v>
      </c>
      <c r="M12" s="14"/>
      <c r="N12" s="28">
        <v>0.25</v>
      </c>
      <c r="O12" s="5" t="s">
        <v>51</v>
      </c>
      <c r="P12" s="8" t="s">
        <v>87</v>
      </c>
      <c r="Q12" s="5" t="s">
        <v>75</v>
      </c>
      <c r="R12" s="17">
        <v>46112</v>
      </c>
      <c r="S12" s="18" t="s">
        <v>62</v>
      </c>
    </row>
    <row r="13" spans="1:19" ht="330">
      <c r="A13" s="5">
        <v>2026</v>
      </c>
      <c r="B13" s="6">
        <v>46023</v>
      </c>
      <c r="C13" s="6">
        <v>46112</v>
      </c>
      <c r="D13" s="25" t="s">
        <v>88</v>
      </c>
      <c r="E13" s="8" t="s">
        <v>89</v>
      </c>
      <c r="F13" s="21" t="s">
        <v>55</v>
      </c>
      <c r="G13" s="25" t="s">
        <v>90</v>
      </c>
      <c r="H13" s="11" t="s">
        <v>91</v>
      </c>
      <c r="I13" s="19" t="s">
        <v>67</v>
      </c>
      <c r="J13" s="21" t="s">
        <v>73</v>
      </c>
      <c r="K13" s="5">
        <v>2025</v>
      </c>
      <c r="L13" s="27">
        <v>0</v>
      </c>
      <c r="M13" s="14"/>
      <c r="N13" s="28">
        <v>0.25</v>
      </c>
      <c r="O13" s="5" t="s">
        <v>51</v>
      </c>
      <c r="P13" s="8" t="s">
        <v>92</v>
      </c>
      <c r="Q13" s="5" t="s">
        <v>75</v>
      </c>
      <c r="R13" s="17">
        <v>46112</v>
      </c>
      <c r="S13" s="18" t="s">
        <v>62</v>
      </c>
    </row>
    <row r="14" spans="1:19" ht="150">
      <c r="A14" s="5">
        <v>2026</v>
      </c>
      <c r="B14" s="6">
        <v>46023</v>
      </c>
      <c r="C14" s="6">
        <v>46112</v>
      </c>
      <c r="D14" s="25" t="s">
        <v>93</v>
      </c>
      <c r="E14" s="8" t="s">
        <v>94</v>
      </c>
      <c r="F14" s="21" t="s">
        <v>55</v>
      </c>
      <c r="G14" s="25" t="s">
        <v>95</v>
      </c>
      <c r="H14" s="11" t="s">
        <v>96</v>
      </c>
      <c r="I14" s="19" t="s">
        <v>67</v>
      </c>
      <c r="J14" s="21" t="s">
        <v>73</v>
      </c>
      <c r="K14" s="5">
        <v>2025</v>
      </c>
      <c r="L14" s="27">
        <f>+L15+L16</f>
        <v>12</v>
      </c>
      <c r="M14" s="14"/>
      <c r="N14" s="15">
        <v>0.25</v>
      </c>
      <c r="O14" s="5" t="s">
        <v>51</v>
      </c>
      <c r="P14" s="8" t="s">
        <v>97</v>
      </c>
      <c r="Q14" s="5" t="s">
        <v>75</v>
      </c>
      <c r="R14" s="17">
        <v>46112</v>
      </c>
      <c r="S14" s="18" t="s">
        <v>62</v>
      </c>
    </row>
    <row r="15" spans="1:19" ht="270">
      <c r="A15" s="5">
        <v>2026</v>
      </c>
      <c r="B15" s="6">
        <v>46023</v>
      </c>
      <c r="C15" s="6">
        <v>46112</v>
      </c>
      <c r="D15" s="25" t="s">
        <v>98</v>
      </c>
      <c r="E15" s="8" t="s">
        <v>99</v>
      </c>
      <c r="F15" s="21" t="s">
        <v>78</v>
      </c>
      <c r="G15" s="25" t="s">
        <v>100</v>
      </c>
      <c r="H15" s="11" t="s">
        <v>101</v>
      </c>
      <c r="I15" s="26" t="s">
        <v>67</v>
      </c>
      <c r="J15" s="21" t="s">
        <v>81</v>
      </c>
      <c r="K15" s="5">
        <v>2025</v>
      </c>
      <c r="L15" s="27">
        <v>0</v>
      </c>
      <c r="M15" s="14"/>
      <c r="N15" s="15">
        <v>0.25</v>
      </c>
      <c r="O15" s="5" t="s">
        <v>51</v>
      </c>
      <c r="P15" s="8" t="s">
        <v>97</v>
      </c>
      <c r="Q15" s="5" t="s">
        <v>61</v>
      </c>
      <c r="R15" s="17">
        <v>46112</v>
      </c>
      <c r="S15" s="18" t="s">
        <v>62</v>
      </c>
    </row>
    <row r="16" spans="1:19" ht="270">
      <c r="A16" s="5">
        <v>2026</v>
      </c>
      <c r="B16" s="6">
        <v>46023</v>
      </c>
      <c r="C16" s="6">
        <v>46112</v>
      </c>
      <c r="D16" s="25" t="s">
        <v>102</v>
      </c>
      <c r="E16" s="8" t="s">
        <v>103</v>
      </c>
      <c r="F16" s="21" t="s">
        <v>78</v>
      </c>
      <c r="G16" s="29" t="s">
        <v>104</v>
      </c>
      <c r="H16" s="11" t="s">
        <v>105</v>
      </c>
      <c r="I16" s="26" t="s">
        <v>67</v>
      </c>
      <c r="J16" s="21" t="s">
        <v>81</v>
      </c>
      <c r="K16" s="5">
        <v>2025</v>
      </c>
      <c r="L16" s="27">
        <v>12</v>
      </c>
      <c r="M16" s="14"/>
      <c r="N16" s="15">
        <v>0.25</v>
      </c>
      <c r="O16" s="5" t="s">
        <v>51</v>
      </c>
      <c r="P16" s="30" t="s">
        <v>106</v>
      </c>
      <c r="Q16" s="5" t="s">
        <v>61</v>
      </c>
      <c r="R16" s="17">
        <v>46112</v>
      </c>
      <c r="S16" s="18" t="s">
        <v>62</v>
      </c>
    </row>
    <row r="17" spans="1:19" ht="195">
      <c r="A17" s="5">
        <v>2026</v>
      </c>
      <c r="B17" s="6">
        <v>46023</v>
      </c>
      <c r="C17" s="6">
        <v>46112</v>
      </c>
      <c r="D17" s="25" t="s">
        <v>107</v>
      </c>
      <c r="E17" s="31" t="s">
        <v>108</v>
      </c>
      <c r="F17" s="21" t="s">
        <v>55</v>
      </c>
      <c r="G17" s="31" t="s">
        <v>109</v>
      </c>
      <c r="H17" s="11" t="s">
        <v>110</v>
      </c>
      <c r="I17" s="12" t="s">
        <v>67</v>
      </c>
      <c r="J17" s="12" t="s">
        <v>73</v>
      </c>
      <c r="K17" s="5">
        <v>2025</v>
      </c>
      <c r="L17" s="27">
        <v>0</v>
      </c>
      <c r="M17" s="14"/>
      <c r="N17" s="15">
        <v>0.25</v>
      </c>
      <c r="O17" s="5" t="s">
        <v>51</v>
      </c>
      <c r="P17" s="30" t="s">
        <v>111</v>
      </c>
      <c r="Q17" s="5" t="s">
        <v>61</v>
      </c>
      <c r="R17" s="17">
        <v>46112</v>
      </c>
      <c r="S17" s="18" t="s">
        <v>62</v>
      </c>
    </row>
    <row r="18" spans="1:19" ht="270">
      <c r="A18" s="5">
        <v>2026</v>
      </c>
      <c r="B18" s="6">
        <v>46023</v>
      </c>
      <c r="C18" s="6">
        <v>46112</v>
      </c>
      <c r="D18" s="25" t="s">
        <v>112</v>
      </c>
      <c r="E18" s="8" t="s">
        <v>113</v>
      </c>
      <c r="F18" s="32" t="s">
        <v>55</v>
      </c>
      <c r="G18" s="29" t="s">
        <v>114</v>
      </c>
      <c r="H18" s="11" t="s">
        <v>115</v>
      </c>
      <c r="I18" s="33" t="s">
        <v>67</v>
      </c>
      <c r="J18" s="21" t="s">
        <v>73</v>
      </c>
      <c r="K18" s="5">
        <v>2025</v>
      </c>
      <c r="L18" s="27">
        <v>0</v>
      </c>
      <c r="M18" s="14"/>
      <c r="N18" s="15">
        <v>0.25</v>
      </c>
      <c r="O18" s="5" t="s">
        <v>51</v>
      </c>
      <c r="P18" s="30" t="s">
        <v>116</v>
      </c>
      <c r="Q18" s="5" t="s">
        <v>75</v>
      </c>
      <c r="R18" s="17">
        <v>46112</v>
      </c>
      <c r="S18" s="18" t="s">
        <v>62</v>
      </c>
    </row>
    <row r="19" spans="1:19" ht="195">
      <c r="A19" s="5">
        <v>2026</v>
      </c>
      <c r="B19" s="6">
        <v>46023</v>
      </c>
      <c r="C19" s="6">
        <v>46112</v>
      </c>
      <c r="D19" s="25" t="s">
        <v>117</v>
      </c>
      <c r="E19" s="8" t="s">
        <v>118</v>
      </c>
      <c r="F19" s="32" t="s">
        <v>55</v>
      </c>
      <c r="G19" s="29" t="s">
        <v>119</v>
      </c>
      <c r="H19" s="11" t="s">
        <v>120</v>
      </c>
      <c r="I19" s="33" t="s">
        <v>67</v>
      </c>
      <c r="J19" s="21" t="s">
        <v>73</v>
      </c>
      <c r="K19" s="5">
        <v>2025</v>
      </c>
      <c r="L19" s="27">
        <f>+L20+L21</f>
        <v>9</v>
      </c>
      <c r="M19" s="14"/>
      <c r="N19" s="15">
        <v>0.25</v>
      </c>
      <c r="O19" s="5" t="s">
        <v>51</v>
      </c>
      <c r="P19" s="30" t="s">
        <v>121</v>
      </c>
      <c r="Q19" s="5" t="s">
        <v>75</v>
      </c>
      <c r="R19" s="17">
        <v>46112</v>
      </c>
      <c r="S19" s="18" t="s">
        <v>62</v>
      </c>
    </row>
    <row r="20" spans="1:19" ht="300">
      <c r="A20" s="5">
        <v>2026</v>
      </c>
      <c r="B20" s="6">
        <v>46023</v>
      </c>
      <c r="C20" s="6">
        <v>46112</v>
      </c>
      <c r="D20" s="25" t="s">
        <v>122</v>
      </c>
      <c r="E20" s="8" t="s">
        <v>123</v>
      </c>
      <c r="F20" s="32" t="s">
        <v>55</v>
      </c>
      <c r="G20" s="29" t="s">
        <v>124</v>
      </c>
      <c r="H20" s="11" t="s">
        <v>125</v>
      </c>
      <c r="I20" s="33" t="s">
        <v>67</v>
      </c>
      <c r="J20" s="21" t="s">
        <v>81</v>
      </c>
      <c r="K20" s="5">
        <v>2025</v>
      </c>
      <c r="L20" s="27">
        <v>0</v>
      </c>
      <c r="M20" s="14"/>
      <c r="N20" s="15">
        <v>0.25</v>
      </c>
      <c r="O20" s="5" t="s">
        <v>51</v>
      </c>
      <c r="P20" s="30" t="s">
        <v>126</v>
      </c>
      <c r="Q20" s="5" t="s">
        <v>75</v>
      </c>
      <c r="R20" s="17">
        <v>46112</v>
      </c>
      <c r="S20" s="18" t="s">
        <v>62</v>
      </c>
    </row>
    <row r="21" spans="1:19" ht="270">
      <c r="A21" s="5">
        <v>2026</v>
      </c>
      <c r="B21" s="6">
        <v>46023</v>
      </c>
      <c r="C21" s="6">
        <v>46112</v>
      </c>
      <c r="D21" s="34" t="s">
        <v>127</v>
      </c>
      <c r="E21" s="16" t="s">
        <v>128</v>
      </c>
      <c r="F21" s="21" t="s">
        <v>55</v>
      </c>
      <c r="G21" s="35" t="s">
        <v>129</v>
      </c>
      <c r="H21" s="11" t="s">
        <v>130</v>
      </c>
      <c r="I21" s="36" t="s">
        <v>67</v>
      </c>
      <c r="J21" s="21" t="s">
        <v>81</v>
      </c>
      <c r="K21" s="5">
        <v>2025</v>
      </c>
      <c r="L21" s="27">
        <v>9</v>
      </c>
      <c r="M21" s="14"/>
      <c r="N21" s="15">
        <v>0.25</v>
      </c>
      <c r="O21" s="5" t="s">
        <v>51</v>
      </c>
      <c r="P21" s="30" t="s">
        <v>131</v>
      </c>
      <c r="Q21" s="5" t="s">
        <v>75</v>
      </c>
      <c r="R21" s="17">
        <v>46112</v>
      </c>
      <c r="S21" s="18" t="s">
        <v>62</v>
      </c>
    </row>
    <row r="22" spans="1:19" ht="225">
      <c r="A22" s="5">
        <v>2026</v>
      </c>
      <c r="B22" s="6">
        <v>46023</v>
      </c>
      <c r="C22" s="6">
        <v>46112</v>
      </c>
      <c r="D22" s="7" t="s">
        <v>132</v>
      </c>
      <c r="E22" s="8" t="s">
        <v>133</v>
      </c>
      <c r="F22" s="32" t="s">
        <v>55</v>
      </c>
      <c r="G22" s="35" t="s">
        <v>134</v>
      </c>
      <c r="H22" s="11" t="s">
        <v>135</v>
      </c>
      <c r="I22" s="36" t="s">
        <v>67</v>
      </c>
      <c r="J22" s="21" t="s">
        <v>73</v>
      </c>
      <c r="K22" s="5">
        <v>2025</v>
      </c>
      <c r="L22" s="27">
        <f>+L23+L24+L25</f>
        <v>2964</v>
      </c>
      <c r="M22" s="14"/>
      <c r="N22" s="15">
        <v>0.25</v>
      </c>
      <c r="O22" s="5" t="s">
        <v>51</v>
      </c>
      <c r="P22" s="30" t="s">
        <v>136</v>
      </c>
      <c r="Q22" s="5" t="s">
        <v>137</v>
      </c>
      <c r="R22" s="17">
        <v>46112</v>
      </c>
      <c r="S22" s="18" t="s">
        <v>62</v>
      </c>
    </row>
    <row r="23" spans="1:19" ht="210">
      <c r="A23" s="5">
        <v>2026</v>
      </c>
      <c r="B23" s="6">
        <v>46023</v>
      </c>
      <c r="C23" s="6">
        <v>46112</v>
      </c>
      <c r="D23" s="25" t="s">
        <v>138</v>
      </c>
      <c r="E23" s="8" t="s">
        <v>139</v>
      </c>
      <c r="F23" s="21" t="s">
        <v>55</v>
      </c>
      <c r="G23" s="29" t="s">
        <v>140</v>
      </c>
      <c r="H23" s="11" t="s">
        <v>141</v>
      </c>
      <c r="I23" s="26" t="s">
        <v>67</v>
      </c>
      <c r="J23" s="21" t="s">
        <v>81</v>
      </c>
      <c r="K23" s="5">
        <v>2025</v>
      </c>
      <c r="L23" s="27">
        <v>540</v>
      </c>
      <c r="M23" s="14"/>
      <c r="N23" s="15">
        <v>0.25</v>
      </c>
      <c r="O23" s="5" t="s">
        <v>51</v>
      </c>
      <c r="P23" s="30" t="s">
        <v>142</v>
      </c>
      <c r="Q23" s="5" t="s">
        <v>137</v>
      </c>
      <c r="R23" s="17">
        <v>46112</v>
      </c>
      <c r="S23" s="18" t="s">
        <v>62</v>
      </c>
    </row>
    <row r="24" spans="1:19" ht="240">
      <c r="A24" s="5">
        <v>2026</v>
      </c>
      <c r="B24" s="6">
        <v>46023</v>
      </c>
      <c r="C24" s="6">
        <v>46112</v>
      </c>
      <c r="D24" s="25" t="s">
        <v>143</v>
      </c>
      <c r="E24" s="8" t="s">
        <v>144</v>
      </c>
      <c r="F24" s="21" t="s">
        <v>55</v>
      </c>
      <c r="G24" s="29" t="s">
        <v>145</v>
      </c>
      <c r="H24" s="11" t="s">
        <v>146</v>
      </c>
      <c r="I24" s="33" t="s">
        <v>67</v>
      </c>
      <c r="J24" s="21" t="s">
        <v>73</v>
      </c>
      <c r="K24" s="5">
        <v>2025</v>
      </c>
      <c r="L24" s="27">
        <v>2400</v>
      </c>
      <c r="M24" s="14"/>
      <c r="N24" s="15">
        <v>0.25</v>
      </c>
      <c r="O24" s="5" t="s">
        <v>51</v>
      </c>
      <c r="P24" s="30" t="s">
        <v>147</v>
      </c>
      <c r="Q24" s="5" t="s">
        <v>148</v>
      </c>
      <c r="R24" s="17">
        <v>46112</v>
      </c>
      <c r="S24" s="18" t="s">
        <v>62</v>
      </c>
    </row>
    <row r="25" spans="1:19" ht="300">
      <c r="A25" s="5">
        <v>2026</v>
      </c>
      <c r="B25" s="6">
        <v>46023</v>
      </c>
      <c r="C25" s="6">
        <v>46112</v>
      </c>
      <c r="D25" s="29" t="s">
        <v>149</v>
      </c>
      <c r="E25" s="20" t="s">
        <v>150</v>
      </c>
      <c r="F25" s="32" t="s">
        <v>78</v>
      </c>
      <c r="G25" s="25" t="s">
        <v>151</v>
      </c>
      <c r="H25" s="11" t="s">
        <v>152</v>
      </c>
      <c r="I25" s="33" t="s">
        <v>67</v>
      </c>
      <c r="J25" s="21" t="s">
        <v>73</v>
      </c>
      <c r="K25" s="5">
        <v>2025</v>
      </c>
      <c r="L25" s="27">
        <v>24</v>
      </c>
      <c r="M25" s="14"/>
      <c r="N25" s="15">
        <v>0.25</v>
      </c>
      <c r="O25" s="5" t="s">
        <v>51</v>
      </c>
      <c r="P25" s="30" t="s">
        <v>153</v>
      </c>
      <c r="Q25" s="5" t="s">
        <v>148</v>
      </c>
      <c r="R25" s="17">
        <v>46112</v>
      </c>
      <c r="S25" s="18" t="s">
        <v>62</v>
      </c>
    </row>
    <row r="26" spans="1:19" ht="255">
      <c r="A26" s="5">
        <v>2026</v>
      </c>
      <c r="B26" s="6">
        <v>46023</v>
      </c>
      <c r="C26" s="6">
        <v>46112</v>
      </c>
      <c r="D26" s="29" t="s">
        <v>154</v>
      </c>
      <c r="E26" s="20" t="s">
        <v>155</v>
      </c>
      <c r="F26" s="21" t="s">
        <v>55</v>
      </c>
      <c r="G26" s="25" t="s">
        <v>156</v>
      </c>
      <c r="H26" s="11" t="s">
        <v>157</v>
      </c>
      <c r="I26" s="33" t="s">
        <v>67</v>
      </c>
      <c r="J26" s="21" t="s">
        <v>73</v>
      </c>
      <c r="K26" s="5">
        <v>2025</v>
      </c>
      <c r="L26" s="27">
        <f>+L27+L28</f>
        <v>1200</v>
      </c>
      <c r="M26" s="14"/>
      <c r="N26" s="15">
        <v>0.25</v>
      </c>
      <c r="O26" s="5" t="s">
        <v>51</v>
      </c>
      <c r="P26" s="37" t="s">
        <v>158</v>
      </c>
      <c r="Q26" s="5" t="s">
        <v>159</v>
      </c>
      <c r="R26" s="17">
        <v>46112</v>
      </c>
      <c r="S26" s="18" t="s">
        <v>62</v>
      </c>
    </row>
    <row r="27" spans="1:19" ht="285">
      <c r="A27" s="5">
        <v>2026</v>
      </c>
      <c r="B27" s="6">
        <v>46023</v>
      </c>
      <c r="C27" s="6">
        <v>46112</v>
      </c>
      <c r="D27" s="29" t="s">
        <v>160</v>
      </c>
      <c r="E27" s="20" t="s">
        <v>155</v>
      </c>
      <c r="F27" s="32" t="s">
        <v>55</v>
      </c>
      <c r="G27" s="38" t="s">
        <v>161</v>
      </c>
      <c r="H27" s="11" t="s">
        <v>162</v>
      </c>
      <c r="I27" s="33" t="s">
        <v>67</v>
      </c>
      <c r="J27" s="32" t="s">
        <v>73</v>
      </c>
      <c r="K27" s="5">
        <v>2025</v>
      </c>
      <c r="L27" s="27">
        <v>1200</v>
      </c>
      <c r="M27" s="14"/>
      <c r="N27" s="15">
        <v>0.25</v>
      </c>
      <c r="O27" s="5" t="s">
        <v>51</v>
      </c>
      <c r="P27" s="30" t="s">
        <v>163</v>
      </c>
      <c r="Q27" s="5" t="s">
        <v>164</v>
      </c>
      <c r="R27" s="17">
        <v>46112</v>
      </c>
      <c r="S27" s="18" t="s">
        <v>62</v>
      </c>
    </row>
    <row r="28" spans="1:19" ht="300">
      <c r="A28" s="5">
        <v>2026</v>
      </c>
      <c r="B28" s="6">
        <v>46023</v>
      </c>
      <c r="C28" s="6">
        <v>46112</v>
      </c>
      <c r="D28" s="29" t="s">
        <v>165</v>
      </c>
      <c r="E28" s="20" t="s">
        <v>166</v>
      </c>
      <c r="F28" s="32" t="s">
        <v>55</v>
      </c>
      <c r="G28" s="38" t="s">
        <v>167</v>
      </c>
      <c r="H28" s="11" t="s">
        <v>168</v>
      </c>
      <c r="I28" s="33" t="s">
        <v>67</v>
      </c>
      <c r="J28" s="32" t="s">
        <v>73</v>
      </c>
      <c r="K28" s="5">
        <v>2025</v>
      </c>
      <c r="L28" s="27">
        <v>0</v>
      </c>
      <c r="M28" s="14"/>
      <c r="N28" s="15">
        <v>0.25</v>
      </c>
      <c r="O28" s="5" t="s">
        <v>51</v>
      </c>
      <c r="P28" s="30" t="s">
        <v>169</v>
      </c>
      <c r="Q28" s="5" t="s">
        <v>164</v>
      </c>
      <c r="R28" s="17">
        <v>46112</v>
      </c>
      <c r="S28" s="18" t="s">
        <v>62</v>
      </c>
    </row>
    <row r="29" spans="1:19" ht="165">
      <c r="A29" s="5">
        <v>2026</v>
      </c>
      <c r="B29" s="6">
        <v>46023</v>
      </c>
      <c r="C29" s="6">
        <v>46112</v>
      </c>
      <c r="D29" s="7" t="s">
        <v>170</v>
      </c>
      <c r="E29" s="39" t="s">
        <v>171</v>
      </c>
      <c r="F29" s="21" t="s">
        <v>55</v>
      </c>
      <c r="G29" s="38" t="s">
        <v>172</v>
      </c>
      <c r="H29" s="11" t="s">
        <v>173</v>
      </c>
      <c r="I29" s="33" t="s">
        <v>67</v>
      </c>
      <c r="J29" s="32" t="s">
        <v>73</v>
      </c>
      <c r="K29" s="5">
        <v>2025</v>
      </c>
      <c r="L29" s="27">
        <f>+L30+L31</f>
        <v>165</v>
      </c>
      <c r="M29" s="14"/>
      <c r="N29" s="15">
        <v>0.25</v>
      </c>
      <c r="O29" s="5" t="s">
        <v>51</v>
      </c>
      <c r="P29" s="37" t="s">
        <v>174</v>
      </c>
      <c r="Q29" s="5" t="s">
        <v>175</v>
      </c>
      <c r="R29" s="17">
        <v>46112</v>
      </c>
      <c r="S29" s="18" t="s">
        <v>62</v>
      </c>
    </row>
    <row r="30" spans="1:19" ht="285">
      <c r="A30" s="5">
        <v>2026</v>
      </c>
      <c r="B30" s="6">
        <v>46023</v>
      </c>
      <c r="C30" s="6">
        <v>46112</v>
      </c>
      <c r="D30" s="29" t="s">
        <v>176</v>
      </c>
      <c r="E30" s="20" t="s">
        <v>177</v>
      </c>
      <c r="F30" s="21" t="s">
        <v>55</v>
      </c>
      <c r="G30" s="25" t="s">
        <v>178</v>
      </c>
      <c r="H30" s="11" t="s">
        <v>179</v>
      </c>
      <c r="I30" s="33" t="s">
        <v>67</v>
      </c>
      <c r="J30" s="32" t="s">
        <v>180</v>
      </c>
      <c r="K30" s="5">
        <v>2025</v>
      </c>
      <c r="L30" s="27">
        <v>52</v>
      </c>
      <c r="M30" s="14"/>
      <c r="N30" s="15">
        <v>0.25</v>
      </c>
      <c r="O30" s="5" t="s">
        <v>51</v>
      </c>
      <c r="P30" s="30" t="s">
        <v>181</v>
      </c>
      <c r="Q30" s="5" t="s">
        <v>182</v>
      </c>
      <c r="R30" s="17">
        <v>46112</v>
      </c>
      <c r="S30" s="18" t="s">
        <v>62</v>
      </c>
    </row>
    <row r="31" spans="1:19" ht="255">
      <c r="A31" s="5">
        <v>2026</v>
      </c>
      <c r="B31" s="6">
        <v>46023</v>
      </c>
      <c r="C31" s="6">
        <v>46112</v>
      </c>
      <c r="D31" s="29" t="s">
        <v>183</v>
      </c>
      <c r="E31" s="20" t="s">
        <v>184</v>
      </c>
      <c r="F31" s="32" t="s">
        <v>55</v>
      </c>
      <c r="G31" s="25" t="s">
        <v>185</v>
      </c>
      <c r="H31" s="11" t="s">
        <v>186</v>
      </c>
      <c r="I31" s="33" t="s">
        <v>67</v>
      </c>
      <c r="J31" s="21" t="s">
        <v>73</v>
      </c>
      <c r="K31" s="5">
        <v>2025</v>
      </c>
      <c r="L31" s="27">
        <v>113</v>
      </c>
      <c r="M31" s="14"/>
      <c r="N31" s="15">
        <v>0.25</v>
      </c>
      <c r="O31" s="5" t="s">
        <v>51</v>
      </c>
      <c r="P31" s="30" t="s">
        <v>187</v>
      </c>
      <c r="Q31" s="5" t="s">
        <v>175</v>
      </c>
      <c r="R31" s="17">
        <v>46112</v>
      </c>
      <c r="S31" s="18" t="s">
        <v>62</v>
      </c>
    </row>
    <row r="32" spans="1:19" ht="195">
      <c r="A32" s="5">
        <v>2026</v>
      </c>
      <c r="B32" s="6">
        <v>46023</v>
      </c>
      <c r="C32" s="6">
        <v>46112</v>
      </c>
      <c r="D32" s="7" t="s">
        <v>188</v>
      </c>
      <c r="E32" s="20" t="s">
        <v>189</v>
      </c>
      <c r="F32" s="21" t="s">
        <v>55</v>
      </c>
      <c r="G32" s="25" t="s">
        <v>190</v>
      </c>
      <c r="H32" s="11" t="s">
        <v>191</v>
      </c>
      <c r="I32" s="33" t="s">
        <v>67</v>
      </c>
      <c r="J32" s="21" t="s">
        <v>73</v>
      </c>
      <c r="K32" s="5">
        <v>2025</v>
      </c>
      <c r="L32" s="27">
        <f>+L33+L34</f>
        <v>1380</v>
      </c>
      <c r="M32" s="14"/>
      <c r="N32" s="15">
        <v>0.25</v>
      </c>
      <c r="O32" s="5" t="s">
        <v>51</v>
      </c>
      <c r="P32" s="30" t="s">
        <v>192</v>
      </c>
      <c r="Q32" s="5" t="s">
        <v>193</v>
      </c>
      <c r="R32" s="17">
        <v>46112</v>
      </c>
      <c r="S32" s="18" t="s">
        <v>62</v>
      </c>
    </row>
    <row r="33" spans="1:19" ht="270">
      <c r="A33" s="5">
        <v>2026</v>
      </c>
      <c r="B33" s="6">
        <v>46023</v>
      </c>
      <c r="C33" s="6">
        <v>46112</v>
      </c>
      <c r="D33" s="29" t="s">
        <v>194</v>
      </c>
      <c r="E33" s="20" t="s">
        <v>195</v>
      </c>
      <c r="F33" s="21" t="s">
        <v>55</v>
      </c>
      <c r="G33" s="25" t="s">
        <v>196</v>
      </c>
      <c r="H33" s="11" t="s">
        <v>197</v>
      </c>
      <c r="I33" s="33" t="s">
        <v>67</v>
      </c>
      <c r="J33" s="32" t="s">
        <v>73</v>
      </c>
      <c r="K33" s="5">
        <v>2025</v>
      </c>
      <c r="L33" s="27">
        <v>420</v>
      </c>
      <c r="M33" s="14"/>
      <c r="N33" s="15">
        <v>0.25</v>
      </c>
      <c r="O33" s="5" t="s">
        <v>51</v>
      </c>
      <c r="P33" s="30" t="s">
        <v>192</v>
      </c>
      <c r="Q33" s="5" t="s">
        <v>193</v>
      </c>
      <c r="R33" s="17">
        <v>46112</v>
      </c>
      <c r="S33" s="18" t="s">
        <v>62</v>
      </c>
    </row>
    <row r="34" spans="1:19" ht="255">
      <c r="A34" s="5">
        <v>2026</v>
      </c>
      <c r="B34" s="6">
        <v>46023</v>
      </c>
      <c r="C34" s="6">
        <v>46112</v>
      </c>
      <c r="D34" s="25" t="s">
        <v>198</v>
      </c>
      <c r="E34" s="20" t="s">
        <v>199</v>
      </c>
      <c r="F34" s="32" t="s">
        <v>55</v>
      </c>
      <c r="G34" s="25" t="s">
        <v>200</v>
      </c>
      <c r="H34" s="11" t="s">
        <v>201</v>
      </c>
      <c r="I34" s="33" t="s">
        <v>67</v>
      </c>
      <c r="J34" s="32" t="s">
        <v>73</v>
      </c>
      <c r="K34" s="5">
        <v>2025</v>
      </c>
      <c r="L34" s="27">
        <v>960</v>
      </c>
      <c r="M34" s="14"/>
      <c r="N34" s="15">
        <v>0.25</v>
      </c>
      <c r="O34" s="5" t="s">
        <v>51</v>
      </c>
      <c r="P34" s="30" t="s">
        <v>202</v>
      </c>
      <c r="Q34" s="5" t="s">
        <v>193</v>
      </c>
      <c r="R34" s="17">
        <v>46112</v>
      </c>
      <c r="S34" s="18" t="s">
        <v>62</v>
      </c>
    </row>
    <row r="35" spans="1:19" ht="210">
      <c r="A35" s="5">
        <v>2026</v>
      </c>
      <c r="B35" s="6">
        <v>46023</v>
      </c>
      <c r="C35" s="6">
        <v>46112</v>
      </c>
      <c r="D35" s="7" t="s">
        <v>203</v>
      </c>
      <c r="E35" s="20" t="s">
        <v>204</v>
      </c>
      <c r="F35" s="32" t="s">
        <v>55</v>
      </c>
      <c r="G35" s="25" t="s">
        <v>205</v>
      </c>
      <c r="H35" s="11" t="s">
        <v>206</v>
      </c>
      <c r="I35" s="33" t="s">
        <v>67</v>
      </c>
      <c r="J35" s="32" t="s">
        <v>73</v>
      </c>
      <c r="K35" s="5">
        <v>2025</v>
      </c>
      <c r="L35" s="27">
        <f>+L36+L37</f>
        <v>830</v>
      </c>
      <c r="M35" s="14"/>
      <c r="N35" s="15">
        <v>0.25</v>
      </c>
      <c r="O35" s="5" t="s">
        <v>51</v>
      </c>
      <c r="P35" s="30" t="s">
        <v>207</v>
      </c>
      <c r="Q35" s="5" t="s">
        <v>208</v>
      </c>
      <c r="R35" s="17">
        <v>46112</v>
      </c>
      <c r="S35" s="18" t="s">
        <v>62</v>
      </c>
    </row>
    <row r="36" spans="1:19" ht="285">
      <c r="A36" s="5">
        <v>2026</v>
      </c>
      <c r="B36" s="6">
        <v>46023</v>
      </c>
      <c r="C36" s="6">
        <v>46112</v>
      </c>
      <c r="D36" s="29" t="s">
        <v>209</v>
      </c>
      <c r="E36" s="20" t="s">
        <v>210</v>
      </c>
      <c r="F36" s="21" t="s">
        <v>55</v>
      </c>
      <c r="G36" s="25" t="s">
        <v>211</v>
      </c>
      <c r="H36" s="11" t="s">
        <v>212</v>
      </c>
      <c r="I36" s="33" t="s">
        <v>67</v>
      </c>
      <c r="J36" s="32" t="s">
        <v>81</v>
      </c>
      <c r="K36" s="5">
        <v>2025</v>
      </c>
      <c r="L36" s="27">
        <v>800</v>
      </c>
      <c r="M36" s="14"/>
      <c r="N36" s="15">
        <v>0.25</v>
      </c>
      <c r="O36" s="5" t="s">
        <v>51</v>
      </c>
      <c r="P36" s="30" t="s">
        <v>213</v>
      </c>
      <c r="Q36" s="5" t="s">
        <v>214</v>
      </c>
      <c r="R36" s="17">
        <v>46112</v>
      </c>
      <c r="S36" s="18" t="s">
        <v>62</v>
      </c>
    </row>
    <row r="37" spans="1:19" ht="255">
      <c r="A37" s="5">
        <v>2026</v>
      </c>
      <c r="B37" s="6">
        <v>46023</v>
      </c>
      <c r="C37" s="6">
        <v>46112</v>
      </c>
      <c r="D37" s="29" t="s">
        <v>215</v>
      </c>
      <c r="E37" s="20" t="s">
        <v>216</v>
      </c>
      <c r="F37" s="21" t="s">
        <v>55</v>
      </c>
      <c r="G37" s="25" t="s">
        <v>217</v>
      </c>
      <c r="H37" s="11" t="s">
        <v>218</v>
      </c>
      <c r="I37" s="33" t="s">
        <v>67</v>
      </c>
      <c r="J37" s="32" t="s">
        <v>81</v>
      </c>
      <c r="K37" s="5">
        <v>2025</v>
      </c>
      <c r="L37" s="27">
        <v>30</v>
      </c>
      <c r="M37" s="14"/>
      <c r="N37" s="15">
        <v>0.25</v>
      </c>
      <c r="O37" s="5" t="s">
        <v>51</v>
      </c>
      <c r="P37" s="30" t="s">
        <v>219</v>
      </c>
      <c r="Q37" s="5" t="s">
        <v>208</v>
      </c>
      <c r="R37" s="17">
        <v>46112</v>
      </c>
      <c r="S37" s="18" t="s">
        <v>62</v>
      </c>
    </row>
    <row r="38" spans="1:19" ht="150">
      <c r="A38" s="5">
        <v>2026</v>
      </c>
      <c r="B38" s="6">
        <v>46023</v>
      </c>
      <c r="C38" s="6">
        <v>46112</v>
      </c>
      <c r="D38" s="7" t="s">
        <v>220</v>
      </c>
      <c r="E38" s="20" t="s">
        <v>221</v>
      </c>
      <c r="F38" s="21" t="s">
        <v>222</v>
      </c>
      <c r="G38" s="25" t="s">
        <v>223</v>
      </c>
      <c r="H38" s="11" t="s">
        <v>224</v>
      </c>
      <c r="I38" s="33" t="s">
        <v>67</v>
      </c>
      <c r="J38" s="32" t="s">
        <v>73</v>
      </c>
      <c r="K38" s="5">
        <v>2025</v>
      </c>
      <c r="L38" s="27">
        <f>+L39+L40</f>
        <v>124</v>
      </c>
      <c r="M38" s="14"/>
      <c r="N38" s="15">
        <v>0.25</v>
      </c>
      <c r="O38" s="5" t="s">
        <v>51</v>
      </c>
      <c r="P38" s="30" t="s">
        <v>225</v>
      </c>
      <c r="Q38" s="5" t="s">
        <v>226</v>
      </c>
      <c r="R38" s="17">
        <v>46112</v>
      </c>
      <c r="S38" s="18" t="s">
        <v>62</v>
      </c>
    </row>
    <row r="39" spans="1:19" ht="255">
      <c r="A39" s="5">
        <v>2026</v>
      </c>
      <c r="B39" s="6">
        <v>46023</v>
      </c>
      <c r="C39" s="6">
        <v>46112</v>
      </c>
      <c r="D39" s="29" t="s">
        <v>227</v>
      </c>
      <c r="E39" s="20" t="s">
        <v>228</v>
      </c>
      <c r="F39" s="21" t="s">
        <v>78</v>
      </c>
      <c r="G39" s="25" t="s">
        <v>229</v>
      </c>
      <c r="H39" s="11" t="s">
        <v>230</v>
      </c>
      <c r="I39" s="33" t="s">
        <v>67</v>
      </c>
      <c r="J39" s="32" t="s">
        <v>73</v>
      </c>
      <c r="K39" s="5">
        <v>2025</v>
      </c>
      <c r="L39" s="27">
        <v>124</v>
      </c>
      <c r="M39" s="14"/>
      <c r="N39" s="15">
        <v>0.25</v>
      </c>
      <c r="O39" s="5" t="s">
        <v>51</v>
      </c>
      <c r="P39" s="30" t="s">
        <v>231</v>
      </c>
      <c r="Q39" s="5" t="s">
        <v>226</v>
      </c>
      <c r="R39" s="17">
        <v>46112</v>
      </c>
      <c r="S39" s="18" t="s">
        <v>62</v>
      </c>
    </row>
    <row r="40" spans="1:19" ht="225">
      <c r="A40" s="5">
        <v>2026</v>
      </c>
      <c r="B40" s="6">
        <v>46023</v>
      </c>
      <c r="C40" s="6">
        <v>46112</v>
      </c>
      <c r="D40" s="40" t="s">
        <v>232</v>
      </c>
      <c r="E40" s="30" t="s">
        <v>233</v>
      </c>
      <c r="F40" s="21" t="s">
        <v>78</v>
      </c>
      <c r="G40" s="25" t="s">
        <v>234</v>
      </c>
      <c r="H40" s="11" t="s">
        <v>235</v>
      </c>
      <c r="I40" s="33" t="s">
        <v>67</v>
      </c>
      <c r="J40" s="33" t="s">
        <v>73</v>
      </c>
      <c r="K40" s="5">
        <v>2025</v>
      </c>
      <c r="L40" s="27">
        <v>0</v>
      </c>
      <c r="M40" s="14"/>
      <c r="N40" s="15">
        <v>0.25</v>
      </c>
      <c r="O40" s="5" t="s">
        <v>51</v>
      </c>
      <c r="P40" s="30" t="s">
        <v>236</v>
      </c>
      <c r="Q40" s="5" t="s">
        <v>237</v>
      </c>
      <c r="R40" s="17">
        <v>46112</v>
      </c>
      <c r="S40" s="18" t="s">
        <v>62</v>
      </c>
    </row>
    <row r="41" spans="1:19" ht="150">
      <c r="A41" s="5">
        <v>2026</v>
      </c>
      <c r="B41" s="6">
        <v>46023</v>
      </c>
      <c r="C41" s="6">
        <v>46112</v>
      </c>
      <c r="D41" s="7" t="s">
        <v>238</v>
      </c>
      <c r="E41" s="20" t="s">
        <v>239</v>
      </c>
      <c r="F41" s="21" t="s">
        <v>55</v>
      </c>
      <c r="G41" s="25" t="s">
        <v>240</v>
      </c>
      <c r="H41" s="11" t="s">
        <v>241</v>
      </c>
      <c r="I41" s="33" t="s">
        <v>67</v>
      </c>
      <c r="J41" s="32" t="s">
        <v>73</v>
      </c>
      <c r="K41" s="5">
        <v>2025</v>
      </c>
      <c r="L41" s="27">
        <f>+L42+L43+L44</f>
        <v>0</v>
      </c>
      <c r="M41" s="14"/>
      <c r="N41" s="15">
        <v>0.25</v>
      </c>
      <c r="O41" s="5" t="s">
        <v>51</v>
      </c>
      <c r="P41" s="30" t="s">
        <v>242</v>
      </c>
      <c r="Q41" s="5" t="s">
        <v>237</v>
      </c>
      <c r="R41" s="17">
        <v>46112</v>
      </c>
      <c r="S41" s="18" t="s">
        <v>62</v>
      </c>
    </row>
    <row r="42" spans="1:19" ht="240">
      <c r="A42" s="5">
        <v>2026</v>
      </c>
      <c r="B42" s="6">
        <v>46023</v>
      </c>
      <c r="C42" s="6">
        <v>46112</v>
      </c>
      <c r="D42" s="40" t="s">
        <v>243</v>
      </c>
      <c r="E42" s="30" t="s">
        <v>244</v>
      </c>
      <c r="F42" s="21" t="s">
        <v>55</v>
      </c>
      <c r="G42" s="25" t="s">
        <v>245</v>
      </c>
      <c r="H42" s="11" t="s">
        <v>246</v>
      </c>
      <c r="I42" s="33" t="s">
        <v>67</v>
      </c>
      <c r="J42" s="33" t="s">
        <v>73</v>
      </c>
      <c r="K42" s="5">
        <v>2025</v>
      </c>
      <c r="L42" s="27">
        <v>0</v>
      </c>
      <c r="M42" s="14"/>
      <c r="N42" s="15">
        <v>0.25</v>
      </c>
      <c r="O42" s="5" t="s">
        <v>51</v>
      </c>
      <c r="P42" s="30" t="s">
        <v>247</v>
      </c>
      <c r="Q42" s="5" t="s">
        <v>237</v>
      </c>
      <c r="R42" s="17">
        <v>46112</v>
      </c>
      <c r="S42" s="18" t="s">
        <v>62</v>
      </c>
    </row>
    <row r="43" spans="1:19" ht="255">
      <c r="A43" s="5">
        <v>2026</v>
      </c>
      <c r="B43" s="6">
        <v>46023</v>
      </c>
      <c r="C43" s="6">
        <v>46112</v>
      </c>
      <c r="D43" s="29" t="s">
        <v>248</v>
      </c>
      <c r="E43" s="20" t="s">
        <v>249</v>
      </c>
      <c r="F43" s="21" t="s">
        <v>55</v>
      </c>
      <c r="G43" s="25" t="s">
        <v>250</v>
      </c>
      <c r="H43" s="11" t="s">
        <v>251</v>
      </c>
      <c r="I43" s="33" t="s">
        <v>67</v>
      </c>
      <c r="J43" s="32" t="s">
        <v>73</v>
      </c>
      <c r="K43" s="5">
        <v>2025</v>
      </c>
      <c r="L43" s="27">
        <v>0</v>
      </c>
      <c r="M43" s="14"/>
      <c r="N43" s="15">
        <v>0.25</v>
      </c>
      <c r="O43" s="5" t="s">
        <v>51</v>
      </c>
      <c r="P43" s="30" t="s">
        <v>252</v>
      </c>
      <c r="Q43" s="5" t="s">
        <v>237</v>
      </c>
      <c r="R43" s="17">
        <v>46112</v>
      </c>
      <c r="S43" s="18" t="s">
        <v>62</v>
      </c>
    </row>
    <row r="44" spans="1:19" ht="240">
      <c r="A44" s="5">
        <v>2026</v>
      </c>
      <c r="B44" s="6">
        <v>46023</v>
      </c>
      <c r="C44" s="6">
        <v>46112</v>
      </c>
      <c r="D44" s="29" t="s">
        <v>253</v>
      </c>
      <c r="E44" s="20" t="s">
        <v>254</v>
      </c>
      <c r="F44" s="19" t="s">
        <v>78</v>
      </c>
      <c r="G44" s="25" t="s">
        <v>255</v>
      </c>
      <c r="H44" s="11" t="s">
        <v>256</v>
      </c>
      <c r="I44" s="33" t="s">
        <v>67</v>
      </c>
      <c r="J44" s="32" t="s">
        <v>73</v>
      </c>
      <c r="K44" s="5">
        <v>2025</v>
      </c>
      <c r="L44" s="27">
        <v>0</v>
      </c>
      <c r="M44" s="14"/>
      <c r="N44" s="15">
        <v>0.25</v>
      </c>
      <c r="O44" s="5" t="s">
        <v>51</v>
      </c>
      <c r="P44" s="30" t="s">
        <v>257</v>
      </c>
      <c r="Q44" s="5" t="s">
        <v>237</v>
      </c>
      <c r="R44" s="17">
        <v>46112</v>
      </c>
      <c r="S44" s="18" t="s">
        <v>62</v>
      </c>
    </row>
    <row r="45" spans="1:19" ht="150">
      <c r="A45" s="5">
        <v>2026</v>
      </c>
      <c r="B45" s="6">
        <v>46023</v>
      </c>
      <c r="C45" s="6">
        <v>46112</v>
      </c>
      <c r="D45" s="7" t="s">
        <v>258</v>
      </c>
      <c r="E45" s="20" t="s">
        <v>259</v>
      </c>
      <c r="F45" s="21" t="s">
        <v>55</v>
      </c>
      <c r="G45" s="25" t="s">
        <v>260</v>
      </c>
      <c r="H45" s="11" t="s">
        <v>261</v>
      </c>
      <c r="I45" s="33" t="s">
        <v>67</v>
      </c>
      <c r="J45" s="32" t="s">
        <v>73</v>
      </c>
      <c r="K45" s="5">
        <v>2025</v>
      </c>
      <c r="L45" s="27">
        <f>+L46+L47+L48</f>
        <v>509</v>
      </c>
      <c r="M45" s="14"/>
      <c r="N45" s="15">
        <v>0.25</v>
      </c>
      <c r="O45" s="5" t="s">
        <v>51</v>
      </c>
      <c r="P45" s="30" t="s">
        <v>262</v>
      </c>
      <c r="Q45" s="5" t="s">
        <v>263</v>
      </c>
      <c r="R45" s="17">
        <v>46112</v>
      </c>
      <c r="S45" s="18" t="s">
        <v>62</v>
      </c>
    </row>
    <row r="46" spans="1:19" ht="330">
      <c r="A46" s="5">
        <v>2026</v>
      </c>
      <c r="B46" s="6">
        <v>46023</v>
      </c>
      <c r="C46" s="6">
        <v>46112</v>
      </c>
      <c r="D46" s="40" t="s">
        <v>264</v>
      </c>
      <c r="E46" s="30" t="s">
        <v>265</v>
      </c>
      <c r="F46" s="41" t="s">
        <v>55</v>
      </c>
      <c r="G46" s="25" t="s">
        <v>266</v>
      </c>
      <c r="H46" s="11" t="s">
        <v>267</v>
      </c>
      <c r="I46" s="33" t="s">
        <v>67</v>
      </c>
      <c r="J46" s="33" t="s">
        <v>81</v>
      </c>
      <c r="K46" s="5">
        <v>2025</v>
      </c>
      <c r="L46" s="27">
        <v>480</v>
      </c>
      <c r="M46" s="14"/>
      <c r="N46" s="15">
        <v>0.25</v>
      </c>
      <c r="O46" s="5" t="s">
        <v>51</v>
      </c>
      <c r="P46" s="30" t="s">
        <v>268</v>
      </c>
      <c r="Q46" s="5" t="s">
        <v>269</v>
      </c>
      <c r="R46" s="17">
        <v>46112</v>
      </c>
      <c r="S46" s="18" t="s">
        <v>62</v>
      </c>
    </row>
    <row r="47" spans="1:19" ht="270">
      <c r="A47" s="5">
        <v>2026</v>
      </c>
      <c r="B47" s="6">
        <v>46023</v>
      </c>
      <c r="C47" s="6">
        <v>46112</v>
      </c>
      <c r="D47" s="29" t="s">
        <v>270</v>
      </c>
      <c r="E47" s="20" t="s">
        <v>271</v>
      </c>
      <c r="F47" s="41" t="s">
        <v>55</v>
      </c>
      <c r="G47" s="29" t="s">
        <v>272</v>
      </c>
      <c r="H47" s="11" t="s">
        <v>273</v>
      </c>
      <c r="I47" s="33" t="s">
        <v>67</v>
      </c>
      <c r="J47" s="32" t="s">
        <v>81</v>
      </c>
      <c r="K47" s="5">
        <v>2025</v>
      </c>
      <c r="L47" s="27">
        <v>29</v>
      </c>
      <c r="M47" s="14"/>
      <c r="N47" s="15">
        <v>0.25</v>
      </c>
      <c r="O47" s="5" t="s">
        <v>51</v>
      </c>
      <c r="P47" s="8" t="s">
        <v>268</v>
      </c>
      <c r="Q47" s="5" t="s">
        <v>269</v>
      </c>
      <c r="R47" s="17">
        <v>46112</v>
      </c>
      <c r="S47" s="18" t="s">
        <v>62</v>
      </c>
    </row>
    <row r="48" spans="1:19" ht="375">
      <c r="A48" s="5">
        <v>2026</v>
      </c>
      <c r="B48" s="6">
        <v>46023</v>
      </c>
      <c r="C48" s="6">
        <v>46112</v>
      </c>
      <c r="D48" s="29" t="s">
        <v>274</v>
      </c>
      <c r="E48" s="20" t="s">
        <v>275</v>
      </c>
      <c r="F48" s="19" t="s">
        <v>55</v>
      </c>
      <c r="G48" s="29" t="s">
        <v>276</v>
      </c>
      <c r="H48" s="11" t="s">
        <v>277</v>
      </c>
      <c r="I48" s="33" t="s">
        <v>67</v>
      </c>
      <c r="J48" s="32" t="s">
        <v>73</v>
      </c>
      <c r="K48" s="5">
        <v>2025</v>
      </c>
      <c r="L48" s="27">
        <v>0</v>
      </c>
      <c r="M48" s="14"/>
      <c r="N48" s="15">
        <v>0.25</v>
      </c>
      <c r="O48" s="5" t="s">
        <v>51</v>
      </c>
      <c r="P48" s="8" t="s">
        <v>278</v>
      </c>
      <c r="Q48" s="5" t="s">
        <v>263</v>
      </c>
      <c r="R48" s="17">
        <v>46112</v>
      </c>
      <c r="S48" s="18" t="s">
        <v>62</v>
      </c>
    </row>
    <row r="49" spans="1:19" ht="150">
      <c r="A49" s="5">
        <v>2026</v>
      </c>
      <c r="B49" s="6">
        <v>46023</v>
      </c>
      <c r="C49" s="6">
        <v>46112</v>
      </c>
      <c r="D49" s="7" t="s">
        <v>279</v>
      </c>
      <c r="E49" s="20" t="s">
        <v>280</v>
      </c>
      <c r="F49" s="19" t="s">
        <v>222</v>
      </c>
      <c r="G49" s="29" t="s">
        <v>281</v>
      </c>
      <c r="H49" s="11" t="s">
        <v>282</v>
      </c>
      <c r="I49" s="33" t="s">
        <v>67</v>
      </c>
      <c r="J49" s="32" t="s">
        <v>73</v>
      </c>
      <c r="K49" s="5">
        <v>2025</v>
      </c>
      <c r="L49" s="27">
        <f>+L50+L51</f>
        <v>480</v>
      </c>
      <c r="M49" s="14"/>
      <c r="N49" s="15">
        <v>0.25</v>
      </c>
      <c r="O49" s="5" t="s">
        <v>51</v>
      </c>
      <c r="P49" s="8" t="s">
        <v>283</v>
      </c>
      <c r="Q49" s="5" t="s">
        <v>284</v>
      </c>
      <c r="R49" s="17">
        <v>46112</v>
      </c>
      <c r="S49" s="18" t="s">
        <v>62</v>
      </c>
    </row>
    <row r="50" spans="1:19" ht="255">
      <c r="A50" s="5">
        <v>2026</v>
      </c>
      <c r="B50" s="6">
        <v>46023</v>
      </c>
      <c r="C50" s="6">
        <v>46112</v>
      </c>
      <c r="D50" s="29" t="s">
        <v>285</v>
      </c>
      <c r="E50" s="20" t="s">
        <v>286</v>
      </c>
      <c r="F50" s="19" t="s">
        <v>78</v>
      </c>
      <c r="G50" s="25" t="s">
        <v>287</v>
      </c>
      <c r="H50" s="11" t="s">
        <v>288</v>
      </c>
      <c r="I50" s="33" t="s">
        <v>67</v>
      </c>
      <c r="J50" s="32" t="s">
        <v>81</v>
      </c>
      <c r="K50" s="5">
        <v>2025</v>
      </c>
      <c r="L50" s="27">
        <v>240</v>
      </c>
      <c r="M50" s="14"/>
      <c r="N50" s="15">
        <v>0.25</v>
      </c>
      <c r="O50" s="5" t="s">
        <v>51</v>
      </c>
      <c r="P50" s="8" t="s">
        <v>289</v>
      </c>
      <c r="Q50" s="5" t="s">
        <v>284</v>
      </c>
      <c r="R50" s="17">
        <v>46112</v>
      </c>
      <c r="S50" s="18" t="s">
        <v>62</v>
      </c>
    </row>
    <row r="51" spans="1:19" ht="300">
      <c r="A51" s="5">
        <v>2026</v>
      </c>
      <c r="B51" s="6">
        <v>46023</v>
      </c>
      <c r="C51" s="6">
        <v>46112</v>
      </c>
      <c r="D51" s="29" t="s">
        <v>290</v>
      </c>
      <c r="E51" s="20" t="s">
        <v>291</v>
      </c>
      <c r="F51" s="21" t="s">
        <v>55</v>
      </c>
      <c r="G51" s="25" t="s">
        <v>292</v>
      </c>
      <c r="H51" s="11" t="s">
        <v>293</v>
      </c>
      <c r="I51" s="33" t="s">
        <v>67</v>
      </c>
      <c r="J51" s="32" t="s">
        <v>81</v>
      </c>
      <c r="K51" s="5">
        <v>2025</v>
      </c>
      <c r="L51" s="27">
        <v>240</v>
      </c>
      <c r="M51" s="14"/>
      <c r="N51" s="15">
        <v>0.25</v>
      </c>
      <c r="O51" s="5" t="s">
        <v>51</v>
      </c>
      <c r="P51" s="8" t="s">
        <v>294</v>
      </c>
      <c r="Q51" s="5" t="s">
        <v>284</v>
      </c>
      <c r="R51" s="17">
        <v>46112</v>
      </c>
      <c r="S51" s="18" t="s">
        <v>62</v>
      </c>
    </row>
    <row r="52" spans="1:19" ht="150">
      <c r="A52" s="5">
        <v>2026</v>
      </c>
      <c r="B52" s="6">
        <v>46023</v>
      </c>
      <c r="C52" s="6">
        <v>46112</v>
      </c>
      <c r="D52" s="7" t="s">
        <v>295</v>
      </c>
      <c r="E52" s="20" t="s">
        <v>296</v>
      </c>
      <c r="F52" s="19" t="s">
        <v>55</v>
      </c>
      <c r="G52" s="25" t="s">
        <v>297</v>
      </c>
      <c r="H52" s="11" t="s">
        <v>298</v>
      </c>
      <c r="I52" s="33" t="s">
        <v>67</v>
      </c>
      <c r="J52" s="32" t="s">
        <v>73</v>
      </c>
      <c r="K52" s="5">
        <v>2025</v>
      </c>
      <c r="L52" s="27">
        <f>+L53+L54</f>
        <v>488</v>
      </c>
      <c r="M52" s="14"/>
      <c r="N52" s="15">
        <v>0.25</v>
      </c>
      <c r="O52" s="5" t="s">
        <v>51</v>
      </c>
      <c r="P52" s="8" t="s">
        <v>299</v>
      </c>
      <c r="Q52" s="5" t="s">
        <v>300</v>
      </c>
      <c r="R52" s="17">
        <v>46112</v>
      </c>
      <c r="S52" s="18" t="s">
        <v>62</v>
      </c>
    </row>
    <row r="53" spans="1:19" ht="270">
      <c r="A53" s="5">
        <v>2026</v>
      </c>
      <c r="B53" s="6">
        <v>46023</v>
      </c>
      <c r="C53" s="6">
        <v>46112</v>
      </c>
      <c r="D53" s="25" t="s">
        <v>301</v>
      </c>
      <c r="E53" s="8" t="s">
        <v>302</v>
      </c>
      <c r="F53" s="19" t="s">
        <v>78</v>
      </c>
      <c r="G53" s="25" t="s">
        <v>303</v>
      </c>
      <c r="H53" s="11" t="s">
        <v>304</v>
      </c>
      <c r="I53" s="19" t="s">
        <v>67</v>
      </c>
      <c r="J53" s="21" t="s">
        <v>73</v>
      </c>
      <c r="K53" s="5">
        <v>2025</v>
      </c>
      <c r="L53" s="27">
        <v>360</v>
      </c>
      <c r="M53" s="14"/>
      <c r="N53" s="15">
        <v>0.25</v>
      </c>
      <c r="O53" s="5" t="s">
        <v>51</v>
      </c>
      <c r="P53" s="8" t="s">
        <v>305</v>
      </c>
      <c r="Q53" s="5" t="s">
        <v>300</v>
      </c>
      <c r="R53" s="17">
        <v>46112</v>
      </c>
      <c r="S53" s="18" t="s">
        <v>62</v>
      </c>
    </row>
    <row r="54" spans="1:19" ht="285">
      <c r="A54" s="5">
        <v>2026</v>
      </c>
      <c r="B54" s="6">
        <v>46023</v>
      </c>
      <c r="C54" s="6">
        <v>46112</v>
      </c>
      <c r="D54" s="25" t="s">
        <v>306</v>
      </c>
      <c r="E54" s="8" t="s">
        <v>307</v>
      </c>
      <c r="F54" s="19" t="s">
        <v>55</v>
      </c>
      <c r="G54" s="25" t="s">
        <v>308</v>
      </c>
      <c r="H54" s="11" t="s">
        <v>309</v>
      </c>
      <c r="I54" s="19" t="s">
        <v>67</v>
      </c>
      <c r="J54" s="21" t="s">
        <v>81</v>
      </c>
      <c r="K54" s="5">
        <v>2025</v>
      </c>
      <c r="L54" s="27">
        <v>128</v>
      </c>
      <c r="M54" s="14"/>
      <c r="N54" s="15">
        <v>0.25</v>
      </c>
      <c r="O54" s="5" t="s">
        <v>51</v>
      </c>
      <c r="P54" s="8" t="s">
        <v>310</v>
      </c>
      <c r="Q54" s="5" t="s">
        <v>300</v>
      </c>
      <c r="R54" s="17">
        <v>46112</v>
      </c>
      <c r="S54" s="18" t="s">
        <v>62</v>
      </c>
    </row>
    <row r="55" spans="1:19" ht="150">
      <c r="A55" s="5">
        <v>2026</v>
      </c>
      <c r="B55" s="6">
        <v>46023</v>
      </c>
      <c r="C55" s="6">
        <v>46112</v>
      </c>
      <c r="D55" s="7" t="s">
        <v>311</v>
      </c>
      <c r="E55" s="8" t="s">
        <v>312</v>
      </c>
      <c r="F55" s="19" t="s">
        <v>222</v>
      </c>
      <c r="G55" s="25" t="s">
        <v>313</v>
      </c>
      <c r="H55" s="11" t="s">
        <v>314</v>
      </c>
      <c r="I55" s="19" t="s">
        <v>67</v>
      </c>
      <c r="J55" s="21" t="s">
        <v>73</v>
      </c>
      <c r="K55" s="5">
        <v>2025</v>
      </c>
      <c r="L55" s="27">
        <f>+L56+L57</f>
        <v>663</v>
      </c>
      <c r="M55" s="14"/>
      <c r="N55" s="15">
        <v>0.25</v>
      </c>
      <c r="O55" s="5" t="s">
        <v>51</v>
      </c>
      <c r="P55" s="8" t="s">
        <v>315</v>
      </c>
      <c r="Q55" s="5" t="s">
        <v>316</v>
      </c>
      <c r="R55" s="17">
        <v>46112</v>
      </c>
      <c r="S55" s="18" t="s">
        <v>62</v>
      </c>
    </row>
    <row r="56" spans="1:19" ht="345">
      <c r="A56" s="5">
        <v>2026</v>
      </c>
      <c r="B56" s="6">
        <v>46023</v>
      </c>
      <c r="C56" s="6">
        <v>46112</v>
      </c>
      <c r="D56" s="25" t="s">
        <v>317</v>
      </c>
      <c r="E56" s="8" t="s">
        <v>318</v>
      </c>
      <c r="F56" s="19" t="s">
        <v>55</v>
      </c>
      <c r="G56" s="25" t="s">
        <v>319</v>
      </c>
      <c r="H56" s="11" t="s">
        <v>320</v>
      </c>
      <c r="I56" s="19" t="s">
        <v>67</v>
      </c>
      <c r="J56" s="21" t="s">
        <v>73</v>
      </c>
      <c r="K56" s="5">
        <v>2025</v>
      </c>
      <c r="L56" s="27">
        <v>660</v>
      </c>
      <c r="M56" s="14"/>
      <c r="N56" s="15">
        <v>0.25</v>
      </c>
      <c r="O56" s="5" t="s">
        <v>51</v>
      </c>
      <c r="P56" s="8" t="s">
        <v>305</v>
      </c>
      <c r="Q56" s="5" t="s">
        <v>300</v>
      </c>
      <c r="R56" s="17">
        <v>46112</v>
      </c>
      <c r="S56" s="18" t="s">
        <v>62</v>
      </c>
    </row>
    <row r="57" spans="1:19" ht="255">
      <c r="A57" s="5">
        <v>2026</v>
      </c>
      <c r="B57" s="6">
        <v>46023</v>
      </c>
      <c r="C57" s="6">
        <v>46112</v>
      </c>
      <c r="D57" s="25" t="s">
        <v>321</v>
      </c>
      <c r="E57" s="8" t="s">
        <v>322</v>
      </c>
      <c r="F57" s="19" t="s">
        <v>55</v>
      </c>
      <c r="G57" s="25" t="s">
        <v>323</v>
      </c>
      <c r="H57" s="11" t="s">
        <v>324</v>
      </c>
      <c r="I57" s="19" t="s">
        <v>67</v>
      </c>
      <c r="J57" s="32" t="s">
        <v>81</v>
      </c>
      <c r="K57" s="5">
        <v>2025</v>
      </c>
      <c r="L57" s="27">
        <v>3</v>
      </c>
      <c r="M57" s="14"/>
      <c r="N57" s="15">
        <v>0.25</v>
      </c>
      <c r="O57" s="5" t="s">
        <v>51</v>
      </c>
      <c r="P57" s="8" t="s">
        <v>305</v>
      </c>
      <c r="Q57" s="5" t="s">
        <v>300</v>
      </c>
      <c r="R57" s="17">
        <v>46112</v>
      </c>
      <c r="S57" s="18" t="s">
        <v>62</v>
      </c>
    </row>
    <row r="58" spans="1:19" ht="150">
      <c r="A58" s="5">
        <v>2026</v>
      </c>
      <c r="B58" s="6">
        <v>46023</v>
      </c>
      <c r="C58" s="6">
        <v>46112</v>
      </c>
      <c r="D58" s="7" t="s">
        <v>325</v>
      </c>
      <c r="E58" s="8" t="s">
        <v>326</v>
      </c>
      <c r="F58" s="19" t="s">
        <v>222</v>
      </c>
      <c r="G58" s="25" t="s">
        <v>313</v>
      </c>
      <c r="H58" s="11" t="s">
        <v>327</v>
      </c>
      <c r="I58" s="19" t="s">
        <v>67</v>
      </c>
      <c r="J58" s="32" t="s">
        <v>73</v>
      </c>
      <c r="K58" s="5">
        <v>2025</v>
      </c>
      <c r="L58" s="27">
        <f>+L59+L60</f>
        <v>4</v>
      </c>
      <c r="M58" s="14"/>
      <c r="N58" s="15">
        <v>0.25</v>
      </c>
      <c r="O58" s="5" t="s">
        <v>51</v>
      </c>
      <c r="P58" s="8" t="s">
        <v>328</v>
      </c>
      <c r="Q58" s="5" t="s">
        <v>300</v>
      </c>
      <c r="R58" s="17">
        <v>46112</v>
      </c>
      <c r="S58" s="18" t="s">
        <v>62</v>
      </c>
    </row>
    <row r="59" spans="1:19" ht="225">
      <c r="A59" s="5">
        <v>2026</v>
      </c>
      <c r="B59" s="6">
        <v>46023</v>
      </c>
      <c r="C59" s="6">
        <v>46112</v>
      </c>
      <c r="D59" s="25" t="s">
        <v>329</v>
      </c>
      <c r="E59" s="20" t="s">
        <v>330</v>
      </c>
      <c r="F59" s="21" t="s">
        <v>78</v>
      </c>
      <c r="G59" s="25" t="s">
        <v>331</v>
      </c>
      <c r="H59" s="11" t="s">
        <v>332</v>
      </c>
      <c r="I59" s="19" t="s">
        <v>67</v>
      </c>
      <c r="J59" s="32" t="s">
        <v>81</v>
      </c>
      <c r="K59" s="5">
        <v>2025</v>
      </c>
      <c r="L59" s="27">
        <v>4</v>
      </c>
      <c r="M59" s="14"/>
      <c r="N59" s="15">
        <v>0.25</v>
      </c>
      <c r="O59" s="5" t="s">
        <v>51</v>
      </c>
      <c r="P59" s="8" t="s">
        <v>333</v>
      </c>
      <c r="Q59" s="5" t="s">
        <v>316</v>
      </c>
      <c r="R59" s="17">
        <v>46112</v>
      </c>
      <c r="S59" s="18" t="s">
        <v>62</v>
      </c>
    </row>
    <row r="60" spans="1:19" ht="285">
      <c r="A60" s="5">
        <v>2026</v>
      </c>
      <c r="B60" s="6">
        <v>46023</v>
      </c>
      <c r="C60" s="6">
        <v>46112</v>
      </c>
      <c r="D60" s="25" t="s">
        <v>334</v>
      </c>
      <c r="E60" s="20" t="s">
        <v>326</v>
      </c>
      <c r="F60" s="21" t="s">
        <v>55</v>
      </c>
      <c r="G60" s="25" t="s">
        <v>335</v>
      </c>
      <c r="H60" s="11" t="s">
        <v>336</v>
      </c>
      <c r="I60" s="19" t="s">
        <v>67</v>
      </c>
      <c r="J60" s="32" t="s">
        <v>81</v>
      </c>
      <c r="K60" s="5">
        <v>2025</v>
      </c>
      <c r="L60" s="27">
        <v>0</v>
      </c>
      <c r="M60" s="14"/>
      <c r="N60" s="15">
        <v>0.25</v>
      </c>
      <c r="O60" s="5" t="s">
        <v>51</v>
      </c>
      <c r="P60" s="8" t="s">
        <v>337</v>
      </c>
      <c r="Q60" s="5" t="s">
        <v>300</v>
      </c>
      <c r="R60" s="17">
        <v>46112</v>
      </c>
      <c r="S60" s="18" t="s">
        <v>62</v>
      </c>
    </row>
    <row r="61" spans="1:19" ht="150">
      <c r="A61" s="5">
        <v>2026</v>
      </c>
      <c r="B61" s="6">
        <v>46023</v>
      </c>
      <c r="C61" s="6">
        <v>46112</v>
      </c>
      <c r="D61" s="7" t="s">
        <v>338</v>
      </c>
      <c r="E61" s="20" t="s">
        <v>339</v>
      </c>
      <c r="F61" s="19" t="s">
        <v>55</v>
      </c>
      <c r="G61" s="25" t="s">
        <v>340</v>
      </c>
      <c r="H61" s="11" t="s">
        <v>341</v>
      </c>
      <c r="I61" s="19" t="s">
        <v>67</v>
      </c>
      <c r="J61" s="32" t="s">
        <v>81</v>
      </c>
      <c r="K61" s="5">
        <v>2025</v>
      </c>
      <c r="L61" s="27">
        <f>+L62+L63+L62</f>
        <v>8000</v>
      </c>
      <c r="M61" s="14"/>
      <c r="N61" s="15">
        <v>0.25</v>
      </c>
      <c r="O61" s="5" t="s">
        <v>51</v>
      </c>
      <c r="P61" s="8" t="s">
        <v>342</v>
      </c>
      <c r="Q61" s="5" t="s">
        <v>343</v>
      </c>
      <c r="R61" s="17">
        <v>46112</v>
      </c>
      <c r="S61" s="18" t="s">
        <v>62</v>
      </c>
    </row>
    <row r="62" spans="1:19" ht="240">
      <c r="A62" s="5">
        <v>2026</v>
      </c>
      <c r="B62" s="6">
        <v>46023</v>
      </c>
      <c r="C62" s="6">
        <v>46112</v>
      </c>
      <c r="D62" s="25" t="s">
        <v>344</v>
      </c>
      <c r="E62" s="20" t="s">
        <v>345</v>
      </c>
      <c r="F62" s="19" t="s">
        <v>78</v>
      </c>
      <c r="G62" s="25" t="s">
        <v>346</v>
      </c>
      <c r="H62" s="11" t="s">
        <v>347</v>
      </c>
      <c r="I62" s="19" t="s">
        <v>67</v>
      </c>
      <c r="J62" s="32" t="s">
        <v>81</v>
      </c>
      <c r="K62" s="5">
        <v>2025</v>
      </c>
      <c r="L62" s="27">
        <v>4000</v>
      </c>
      <c r="M62" s="14"/>
      <c r="N62" s="15">
        <v>0.25</v>
      </c>
      <c r="O62" s="5" t="s">
        <v>51</v>
      </c>
      <c r="P62" s="8" t="s">
        <v>348</v>
      </c>
      <c r="Q62" s="5" t="s">
        <v>343</v>
      </c>
      <c r="R62" s="17">
        <v>46112</v>
      </c>
      <c r="S62" s="18" t="s">
        <v>62</v>
      </c>
    </row>
    <row r="63" spans="1:19" ht="240">
      <c r="A63" s="5">
        <v>2026</v>
      </c>
      <c r="B63" s="6">
        <v>46023</v>
      </c>
      <c r="C63" s="6">
        <v>46112</v>
      </c>
      <c r="D63" s="25" t="s">
        <v>349</v>
      </c>
      <c r="E63" s="7" t="s">
        <v>350</v>
      </c>
      <c r="F63" s="19" t="s">
        <v>78</v>
      </c>
      <c r="G63" s="34" t="s">
        <v>351</v>
      </c>
      <c r="H63" s="11" t="s">
        <v>352</v>
      </c>
      <c r="I63" s="19" t="s">
        <v>67</v>
      </c>
      <c r="J63" s="19" t="s">
        <v>81</v>
      </c>
      <c r="K63" s="5">
        <v>2025</v>
      </c>
      <c r="L63" s="19">
        <v>0</v>
      </c>
      <c r="M63" s="14"/>
      <c r="N63" s="15">
        <v>0.25</v>
      </c>
      <c r="O63" s="5" t="s">
        <v>51</v>
      </c>
      <c r="P63" s="34" t="s">
        <v>353</v>
      </c>
      <c r="Q63" s="5" t="s">
        <v>354</v>
      </c>
      <c r="R63" s="17">
        <v>46112</v>
      </c>
      <c r="S63" s="18" t="s">
        <v>62</v>
      </c>
    </row>
    <row r="64" spans="1:19" ht="150">
      <c r="A64" s="5">
        <v>2026</v>
      </c>
      <c r="B64" s="6">
        <v>46023</v>
      </c>
      <c r="C64" s="6">
        <v>46112</v>
      </c>
      <c r="D64" s="7" t="s">
        <v>355</v>
      </c>
      <c r="E64" s="7" t="s">
        <v>356</v>
      </c>
      <c r="F64" s="19" t="s">
        <v>357</v>
      </c>
      <c r="G64" s="34" t="s">
        <v>358</v>
      </c>
      <c r="H64" s="11" t="s">
        <v>359</v>
      </c>
      <c r="I64" s="19" t="s">
        <v>67</v>
      </c>
      <c r="J64" s="19" t="s">
        <v>81</v>
      </c>
      <c r="K64" s="5">
        <v>2025</v>
      </c>
      <c r="L64" s="19">
        <f>+L65+L66+L67+L68</f>
        <v>4000</v>
      </c>
      <c r="M64" s="14"/>
      <c r="N64" s="15">
        <v>0.25</v>
      </c>
      <c r="O64" s="5" t="s">
        <v>51</v>
      </c>
      <c r="P64" s="8" t="s">
        <v>360</v>
      </c>
      <c r="Q64" s="5" t="s">
        <v>354</v>
      </c>
      <c r="R64" s="17">
        <v>46112</v>
      </c>
      <c r="S64" s="18" t="s">
        <v>62</v>
      </c>
    </row>
    <row r="65" spans="1:19" ht="255">
      <c r="A65" s="5">
        <v>2026</v>
      </c>
      <c r="B65" s="6">
        <v>46023</v>
      </c>
      <c r="C65" s="6">
        <v>46112</v>
      </c>
      <c r="D65" s="29" t="s">
        <v>361</v>
      </c>
      <c r="E65" s="20" t="s">
        <v>362</v>
      </c>
      <c r="F65" s="5" t="s">
        <v>357</v>
      </c>
      <c r="G65" s="25" t="s">
        <v>363</v>
      </c>
      <c r="H65" s="11" t="s">
        <v>364</v>
      </c>
      <c r="I65" s="19" t="s">
        <v>67</v>
      </c>
      <c r="J65" s="26" t="s">
        <v>81</v>
      </c>
      <c r="K65" s="5">
        <v>2025</v>
      </c>
      <c r="L65" s="27">
        <v>0</v>
      </c>
      <c r="M65" s="14"/>
      <c r="N65" s="15">
        <v>0.25</v>
      </c>
      <c r="O65" s="5" t="s">
        <v>51</v>
      </c>
      <c r="P65" s="8" t="s">
        <v>365</v>
      </c>
      <c r="Q65" s="5" t="s">
        <v>343</v>
      </c>
      <c r="R65" s="17">
        <v>46112</v>
      </c>
      <c r="S65" s="18" t="s">
        <v>62</v>
      </c>
    </row>
    <row r="66" spans="1:19" ht="270">
      <c r="A66" s="5">
        <v>2026</v>
      </c>
      <c r="B66" s="6">
        <v>46023</v>
      </c>
      <c r="C66" s="6">
        <v>46112</v>
      </c>
      <c r="D66" s="25" t="s">
        <v>366</v>
      </c>
      <c r="E66" s="20" t="s">
        <v>367</v>
      </c>
      <c r="F66" s="5" t="s">
        <v>357</v>
      </c>
      <c r="G66" s="25" t="s">
        <v>368</v>
      </c>
      <c r="H66" s="11" t="s">
        <v>369</v>
      </c>
      <c r="I66" s="19" t="s">
        <v>67</v>
      </c>
      <c r="J66" s="32" t="s">
        <v>81</v>
      </c>
      <c r="K66" s="5">
        <v>2025</v>
      </c>
      <c r="L66" s="42">
        <v>0</v>
      </c>
      <c r="M66" s="14"/>
      <c r="N66" s="15">
        <v>0.25</v>
      </c>
      <c r="O66" s="5" t="s">
        <v>51</v>
      </c>
      <c r="P66" s="8" t="s">
        <v>370</v>
      </c>
      <c r="Q66" s="5" t="s">
        <v>343</v>
      </c>
      <c r="R66" s="17">
        <v>46112</v>
      </c>
      <c r="S66" s="18" t="s">
        <v>62</v>
      </c>
    </row>
    <row r="67" spans="1:19" ht="300">
      <c r="A67" s="5">
        <v>2026</v>
      </c>
      <c r="B67" s="6">
        <v>46023</v>
      </c>
      <c r="C67" s="6">
        <v>46112</v>
      </c>
      <c r="D67" s="25" t="s">
        <v>371</v>
      </c>
      <c r="E67" s="20" t="s">
        <v>372</v>
      </c>
      <c r="F67" s="5" t="s">
        <v>78</v>
      </c>
      <c r="G67" s="25" t="s">
        <v>373</v>
      </c>
      <c r="H67" s="11" t="s">
        <v>374</v>
      </c>
      <c r="I67" s="19" t="s">
        <v>67</v>
      </c>
      <c r="J67" s="26" t="s">
        <v>81</v>
      </c>
      <c r="K67" s="5">
        <v>2025</v>
      </c>
      <c r="L67" s="42">
        <v>0</v>
      </c>
      <c r="M67" s="14"/>
      <c r="N67" s="15">
        <v>0.25</v>
      </c>
      <c r="O67" s="5" t="s">
        <v>51</v>
      </c>
      <c r="P67" s="8" t="s">
        <v>375</v>
      </c>
      <c r="Q67" s="5" t="s">
        <v>343</v>
      </c>
      <c r="R67" s="17">
        <v>46112</v>
      </c>
      <c r="S67" s="18" t="s">
        <v>62</v>
      </c>
    </row>
    <row r="68" spans="1:19" ht="300">
      <c r="A68" s="5">
        <v>2026</v>
      </c>
      <c r="B68" s="6">
        <v>46023</v>
      </c>
      <c r="C68" s="6">
        <v>46112</v>
      </c>
      <c r="D68" s="25" t="s">
        <v>376</v>
      </c>
      <c r="E68" s="7" t="s">
        <v>377</v>
      </c>
      <c r="F68" s="5" t="s">
        <v>357</v>
      </c>
      <c r="G68" s="34" t="s">
        <v>378</v>
      </c>
      <c r="H68" s="11" t="s">
        <v>379</v>
      </c>
      <c r="I68" s="19" t="s">
        <v>67</v>
      </c>
      <c r="J68" s="19" t="s">
        <v>81</v>
      </c>
      <c r="K68" s="5">
        <v>2025</v>
      </c>
      <c r="L68" s="19">
        <v>4000</v>
      </c>
      <c r="M68" s="14"/>
      <c r="N68" s="15">
        <v>0.25</v>
      </c>
      <c r="O68" s="5" t="s">
        <v>51</v>
      </c>
      <c r="P68" s="34" t="s">
        <v>365</v>
      </c>
      <c r="Q68" s="5" t="s">
        <v>354</v>
      </c>
      <c r="R68" s="17">
        <v>46112</v>
      </c>
      <c r="S68" s="18" t="s">
        <v>62</v>
      </c>
    </row>
    <row r="69" spans="1:19" ht="135">
      <c r="A69" s="5">
        <v>2026</v>
      </c>
      <c r="B69" s="6">
        <v>46023</v>
      </c>
      <c r="C69" s="6">
        <v>46112</v>
      </c>
      <c r="D69" s="7" t="s">
        <v>380</v>
      </c>
      <c r="E69" s="7" t="s">
        <v>381</v>
      </c>
      <c r="F69" s="5" t="s">
        <v>55</v>
      </c>
      <c r="G69" s="34" t="s">
        <v>260</v>
      </c>
      <c r="H69" s="11" t="s">
        <v>382</v>
      </c>
      <c r="I69" s="19" t="s">
        <v>67</v>
      </c>
      <c r="J69" s="19" t="s">
        <v>73</v>
      </c>
      <c r="K69" s="5">
        <v>2025</v>
      </c>
      <c r="L69" s="19">
        <f>+L70+L71+L72</f>
        <v>204</v>
      </c>
      <c r="M69" s="14"/>
      <c r="N69" s="15">
        <v>0.25</v>
      </c>
      <c r="O69" s="5" t="s">
        <v>51</v>
      </c>
      <c r="P69" s="34" t="s">
        <v>383</v>
      </c>
      <c r="Q69" s="5" t="s">
        <v>384</v>
      </c>
      <c r="R69" s="17">
        <v>46112</v>
      </c>
      <c r="S69" s="18" t="s">
        <v>62</v>
      </c>
    </row>
    <row r="70" spans="1:19" ht="345">
      <c r="A70" s="5">
        <v>2026</v>
      </c>
      <c r="B70" s="6">
        <v>46023</v>
      </c>
      <c r="C70" s="6">
        <v>46112</v>
      </c>
      <c r="D70" s="25" t="s">
        <v>385</v>
      </c>
      <c r="E70" s="7" t="s">
        <v>386</v>
      </c>
      <c r="F70" s="5" t="s">
        <v>55</v>
      </c>
      <c r="G70" s="34" t="s">
        <v>387</v>
      </c>
      <c r="H70" s="11" t="s">
        <v>388</v>
      </c>
      <c r="I70" s="19" t="s">
        <v>67</v>
      </c>
      <c r="J70" s="19" t="s">
        <v>81</v>
      </c>
      <c r="K70" s="5">
        <v>2025</v>
      </c>
      <c r="L70" s="19">
        <v>12</v>
      </c>
      <c r="M70" s="14"/>
      <c r="N70" s="15">
        <v>0.25</v>
      </c>
      <c r="O70" s="5" t="s">
        <v>51</v>
      </c>
      <c r="P70" s="34" t="s">
        <v>389</v>
      </c>
      <c r="Q70" s="5" t="s">
        <v>384</v>
      </c>
      <c r="R70" s="17">
        <v>46112</v>
      </c>
      <c r="S70" s="18" t="s">
        <v>62</v>
      </c>
    </row>
    <row r="71" spans="1:19" ht="285">
      <c r="A71" s="5">
        <v>2026</v>
      </c>
      <c r="B71" s="6">
        <v>46023</v>
      </c>
      <c r="C71" s="6">
        <v>46112</v>
      </c>
      <c r="D71" s="25" t="s">
        <v>390</v>
      </c>
      <c r="E71" s="7" t="s">
        <v>391</v>
      </c>
      <c r="F71" s="5" t="s">
        <v>78</v>
      </c>
      <c r="G71" s="34" t="s">
        <v>392</v>
      </c>
      <c r="H71" s="11" t="s">
        <v>393</v>
      </c>
      <c r="I71" s="19" t="s">
        <v>67</v>
      </c>
      <c r="J71" s="19" t="s">
        <v>81</v>
      </c>
      <c r="K71" s="5">
        <v>2025</v>
      </c>
      <c r="L71" s="19">
        <v>0</v>
      </c>
      <c r="M71" s="14"/>
      <c r="N71" s="15">
        <v>0.25</v>
      </c>
      <c r="O71" s="5" t="s">
        <v>51</v>
      </c>
      <c r="P71" s="34" t="s">
        <v>394</v>
      </c>
      <c r="Q71" s="5" t="s">
        <v>395</v>
      </c>
      <c r="R71" s="17">
        <v>46112</v>
      </c>
      <c r="S71" s="18" t="s">
        <v>62</v>
      </c>
    </row>
    <row r="72" spans="1:19" ht="270">
      <c r="A72" s="5">
        <v>2026</v>
      </c>
      <c r="B72" s="6">
        <v>46023</v>
      </c>
      <c r="C72" s="6">
        <v>46112</v>
      </c>
      <c r="D72" s="25" t="s">
        <v>396</v>
      </c>
      <c r="E72" s="7" t="s">
        <v>271</v>
      </c>
      <c r="F72" s="5" t="s">
        <v>55</v>
      </c>
      <c r="G72" s="34" t="s">
        <v>397</v>
      </c>
      <c r="H72" s="11" t="s">
        <v>398</v>
      </c>
      <c r="I72" s="19" t="s">
        <v>67</v>
      </c>
      <c r="J72" s="19" t="s">
        <v>399</v>
      </c>
      <c r="K72" s="5">
        <v>2025</v>
      </c>
      <c r="L72" s="19">
        <v>192</v>
      </c>
      <c r="M72" s="14"/>
      <c r="N72" s="15">
        <v>0.25</v>
      </c>
      <c r="O72" s="5" t="s">
        <v>51</v>
      </c>
      <c r="P72" s="34" t="s">
        <v>400</v>
      </c>
      <c r="Q72" s="5" t="s">
        <v>384</v>
      </c>
      <c r="R72" s="17">
        <v>46112</v>
      </c>
      <c r="S72" s="18" t="s">
        <v>62</v>
      </c>
    </row>
    <row r="73" spans="1:19" ht="150">
      <c r="A73" s="5">
        <v>2026</v>
      </c>
      <c r="B73" s="6">
        <v>46023</v>
      </c>
      <c r="C73" s="6">
        <v>46112</v>
      </c>
      <c r="D73" s="7" t="s">
        <v>401</v>
      </c>
      <c r="E73" s="7" t="s">
        <v>402</v>
      </c>
      <c r="F73" s="5" t="s">
        <v>55</v>
      </c>
      <c r="G73" s="34" t="s">
        <v>403</v>
      </c>
      <c r="H73" s="11" t="s">
        <v>404</v>
      </c>
      <c r="I73" s="19" t="s">
        <v>67</v>
      </c>
      <c r="J73" s="19" t="s">
        <v>73</v>
      </c>
      <c r="K73" s="5">
        <v>2025</v>
      </c>
      <c r="L73" s="19">
        <v>0</v>
      </c>
      <c r="M73" s="14"/>
      <c r="N73" s="15">
        <v>0.25</v>
      </c>
      <c r="O73" s="5" t="s">
        <v>51</v>
      </c>
      <c r="P73" s="34" t="s">
        <v>405</v>
      </c>
      <c r="Q73" s="5" t="s">
        <v>395</v>
      </c>
      <c r="R73" s="17">
        <v>46112</v>
      </c>
      <c r="S73" s="18" t="s">
        <v>62</v>
      </c>
    </row>
    <row r="74" spans="1:19" ht="255">
      <c r="A74" s="5">
        <v>2026</v>
      </c>
      <c r="B74" s="6">
        <v>46023</v>
      </c>
      <c r="C74" s="6">
        <v>46112</v>
      </c>
      <c r="D74" s="25" t="s">
        <v>406</v>
      </c>
      <c r="E74" s="7" t="s">
        <v>407</v>
      </c>
      <c r="F74" s="5" t="s">
        <v>55</v>
      </c>
      <c r="G74" s="34" t="s">
        <v>408</v>
      </c>
      <c r="H74" s="11" t="s">
        <v>409</v>
      </c>
      <c r="I74" s="19" t="s">
        <v>67</v>
      </c>
      <c r="J74" s="19" t="s">
        <v>81</v>
      </c>
      <c r="K74" s="5">
        <v>2025</v>
      </c>
      <c r="L74" s="19">
        <v>0</v>
      </c>
      <c r="M74" s="14"/>
      <c r="N74" s="15">
        <v>0.25</v>
      </c>
      <c r="O74" s="5" t="s">
        <v>51</v>
      </c>
      <c r="P74" s="34" t="s">
        <v>410</v>
      </c>
      <c r="Q74" s="5" t="s">
        <v>395</v>
      </c>
      <c r="R74" s="17">
        <v>46112</v>
      </c>
      <c r="S74" s="18" t="s">
        <v>62</v>
      </c>
    </row>
    <row r="75" spans="1:19" ht="315">
      <c r="A75" s="5">
        <v>2026</v>
      </c>
      <c r="B75" s="6">
        <v>46023</v>
      </c>
      <c r="C75" s="6">
        <v>46112</v>
      </c>
      <c r="D75" s="25" t="s">
        <v>411</v>
      </c>
      <c r="E75" s="7" t="s">
        <v>412</v>
      </c>
      <c r="F75" s="5" t="s">
        <v>78</v>
      </c>
      <c r="G75" s="34" t="s">
        <v>413</v>
      </c>
      <c r="H75" s="11" t="s">
        <v>414</v>
      </c>
      <c r="I75" s="19" t="s">
        <v>67</v>
      </c>
      <c r="J75" s="19" t="s">
        <v>81</v>
      </c>
      <c r="K75" s="5">
        <v>2025</v>
      </c>
      <c r="L75" s="19">
        <v>0</v>
      </c>
      <c r="M75" s="14"/>
      <c r="N75" s="15">
        <v>0.25</v>
      </c>
      <c r="O75" s="5" t="s">
        <v>51</v>
      </c>
      <c r="P75" s="34" t="s">
        <v>415</v>
      </c>
      <c r="Q75" s="5" t="s">
        <v>395</v>
      </c>
      <c r="R75" s="17">
        <v>46112</v>
      </c>
      <c r="S75" s="18" t="s">
        <v>62</v>
      </c>
    </row>
    <row r="76" spans="1:19" ht="135">
      <c r="A76" s="5">
        <v>2026</v>
      </c>
      <c r="B76" s="6">
        <v>46023</v>
      </c>
      <c r="C76" s="6">
        <v>46112</v>
      </c>
      <c r="D76" s="7" t="s">
        <v>416</v>
      </c>
      <c r="E76" s="7" t="s">
        <v>417</v>
      </c>
      <c r="F76" s="5" t="s">
        <v>78</v>
      </c>
      <c r="G76" s="34" t="s">
        <v>418</v>
      </c>
      <c r="H76" s="11" t="s">
        <v>419</v>
      </c>
      <c r="I76" s="19" t="s">
        <v>67</v>
      </c>
      <c r="J76" s="19" t="s">
        <v>73</v>
      </c>
      <c r="K76" s="5">
        <v>2025</v>
      </c>
      <c r="L76" s="19">
        <f>+L77+L78+L79</f>
        <v>900</v>
      </c>
      <c r="M76" s="14"/>
      <c r="N76" s="15">
        <v>0.25</v>
      </c>
      <c r="O76" s="5" t="s">
        <v>51</v>
      </c>
      <c r="P76" s="34" t="s">
        <v>420</v>
      </c>
      <c r="Q76" s="5" t="s">
        <v>421</v>
      </c>
      <c r="R76" s="17">
        <v>46112</v>
      </c>
      <c r="S76" s="18" t="s">
        <v>62</v>
      </c>
    </row>
    <row r="77" spans="1:19" ht="300">
      <c r="A77" s="5">
        <v>2026</v>
      </c>
      <c r="B77" s="6">
        <v>46023</v>
      </c>
      <c r="C77" s="6">
        <v>46112</v>
      </c>
      <c r="D77" s="25" t="s">
        <v>422</v>
      </c>
      <c r="E77" s="7" t="s">
        <v>423</v>
      </c>
      <c r="F77" s="5" t="s">
        <v>78</v>
      </c>
      <c r="G77" s="34" t="s">
        <v>424</v>
      </c>
      <c r="H77" s="11" t="s">
        <v>425</v>
      </c>
      <c r="I77" s="19" t="s">
        <v>67</v>
      </c>
      <c r="J77" s="19" t="s">
        <v>81</v>
      </c>
      <c r="K77" s="5">
        <v>2025</v>
      </c>
      <c r="L77" s="19">
        <v>300</v>
      </c>
      <c r="M77" s="14"/>
      <c r="N77" s="15">
        <v>0.25</v>
      </c>
      <c r="O77" s="5" t="s">
        <v>51</v>
      </c>
      <c r="P77" s="34" t="s">
        <v>420</v>
      </c>
      <c r="Q77" s="5" t="s">
        <v>426</v>
      </c>
      <c r="R77" s="17">
        <v>46112</v>
      </c>
      <c r="S77" s="18" t="s">
        <v>62</v>
      </c>
    </row>
    <row r="78" spans="1:19" ht="270">
      <c r="A78" s="5">
        <v>2026</v>
      </c>
      <c r="B78" s="6">
        <v>46023</v>
      </c>
      <c r="C78" s="6">
        <v>46112</v>
      </c>
      <c r="D78" s="25" t="s">
        <v>427</v>
      </c>
      <c r="E78" s="7" t="s">
        <v>428</v>
      </c>
      <c r="F78" s="5" t="s">
        <v>78</v>
      </c>
      <c r="G78" s="34" t="s">
        <v>429</v>
      </c>
      <c r="H78" s="11" t="s">
        <v>430</v>
      </c>
      <c r="I78" s="19" t="s">
        <v>67</v>
      </c>
      <c r="J78" s="19" t="s">
        <v>81</v>
      </c>
      <c r="K78" s="5">
        <v>2025</v>
      </c>
      <c r="L78" s="19">
        <v>300</v>
      </c>
      <c r="M78" s="14"/>
      <c r="N78" s="15">
        <v>0.25</v>
      </c>
      <c r="O78" s="5" t="s">
        <v>51</v>
      </c>
      <c r="P78" s="34" t="s">
        <v>431</v>
      </c>
      <c r="Q78" s="5" t="s">
        <v>426</v>
      </c>
      <c r="R78" s="17">
        <v>46112</v>
      </c>
      <c r="S78" s="18" t="s">
        <v>62</v>
      </c>
    </row>
    <row r="79" spans="1:19" ht="240">
      <c r="A79" s="5">
        <v>2026</v>
      </c>
      <c r="B79" s="6">
        <v>46023</v>
      </c>
      <c r="C79" s="6">
        <v>46112</v>
      </c>
      <c r="D79" s="25" t="s">
        <v>432</v>
      </c>
      <c r="E79" s="7" t="s">
        <v>433</v>
      </c>
      <c r="F79" s="5" t="s">
        <v>78</v>
      </c>
      <c r="G79" s="34" t="s">
        <v>434</v>
      </c>
      <c r="H79" s="11" t="s">
        <v>435</v>
      </c>
      <c r="I79" s="19" t="s">
        <v>67</v>
      </c>
      <c r="J79" s="19" t="s">
        <v>73</v>
      </c>
      <c r="K79" s="5">
        <v>2025</v>
      </c>
      <c r="L79" s="19">
        <v>300</v>
      </c>
      <c r="M79" s="14"/>
      <c r="N79" s="15">
        <v>0.25</v>
      </c>
      <c r="O79" s="5" t="s">
        <v>51</v>
      </c>
      <c r="P79" s="34" t="s">
        <v>436</v>
      </c>
      <c r="Q79" s="5" t="s">
        <v>426</v>
      </c>
      <c r="R79" s="17">
        <v>46112</v>
      </c>
      <c r="S79" s="18" t="s">
        <v>62</v>
      </c>
    </row>
    <row r="80" spans="1:19" ht="165">
      <c r="A80" s="5">
        <v>2026</v>
      </c>
      <c r="B80" s="6">
        <v>46023</v>
      </c>
      <c r="C80" s="6">
        <v>46112</v>
      </c>
      <c r="D80" s="7" t="s">
        <v>437</v>
      </c>
      <c r="E80" s="7" t="s">
        <v>438</v>
      </c>
      <c r="F80" s="5" t="s">
        <v>55</v>
      </c>
      <c r="G80" s="34" t="s">
        <v>313</v>
      </c>
      <c r="H80" s="11" t="s">
        <v>439</v>
      </c>
      <c r="I80" s="19" t="s">
        <v>67</v>
      </c>
      <c r="J80" s="19" t="s">
        <v>73</v>
      </c>
      <c r="K80" s="5">
        <v>2025</v>
      </c>
      <c r="L80" s="19">
        <f>+L81+L82</f>
        <v>232</v>
      </c>
      <c r="M80" s="14"/>
      <c r="N80" s="15">
        <v>0.25</v>
      </c>
      <c r="O80" s="5" t="s">
        <v>51</v>
      </c>
      <c r="P80" s="34" t="s">
        <v>440</v>
      </c>
      <c r="Q80" s="5" t="s">
        <v>441</v>
      </c>
      <c r="R80" s="17">
        <v>46112</v>
      </c>
      <c r="S80" s="18" t="s">
        <v>62</v>
      </c>
    </row>
    <row r="81" spans="1:19" ht="270">
      <c r="A81" s="5">
        <v>2026</v>
      </c>
      <c r="B81" s="6">
        <v>46023</v>
      </c>
      <c r="C81" s="6">
        <v>46112</v>
      </c>
      <c r="D81" s="25" t="s">
        <v>442</v>
      </c>
      <c r="E81" s="7" t="s">
        <v>443</v>
      </c>
      <c r="F81" s="5" t="s">
        <v>55</v>
      </c>
      <c r="G81" s="34" t="s">
        <v>444</v>
      </c>
      <c r="H81" s="11" t="s">
        <v>445</v>
      </c>
      <c r="I81" s="19" t="s">
        <v>67</v>
      </c>
      <c r="J81" s="19" t="s">
        <v>73</v>
      </c>
      <c r="K81" s="5">
        <v>2025</v>
      </c>
      <c r="L81" s="19">
        <v>220</v>
      </c>
      <c r="M81" s="14"/>
      <c r="N81" s="15">
        <v>0.25</v>
      </c>
      <c r="O81" s="5" t="s">
        <v>51</v>
      </c>
      <c r="P81" s="34" t="s">
        <v>440</v>
      </c>
      <c r="Q81" s="5" t="s">
        <v>446</v>
      </c>
      <c r="R81" s="17">
        <v>46112</v>
      </c>
      <c r="S81" s="18" t="s">
        <v>62</v>
      </c>
    </row>
    <row r="82" spans="1:19" ht="270">
      <c r="A82" s="5">
        <v>2026</v>
      </c>
      <c r="B82" s="6">
        <v>46023</v>
      </c>
      <c r="C82" s="6">
        <v>46112</v>
      </c>
      <c r="D82" s="25" t="s">
        <v>447</v>
      </c>
      <c r="E82" s="7" t="s">
        <v>448</v>
      </c>
      <c r="F82" s="5" t="s">
        <v>55</v>
      </c>
      <c r="G82" s="34" t="s">
        <v>449</v>
      </c>
      <c r="H82" s="11" t="s">
        <v>450</v>
      </c>
      <c r="I82" s="19" t="s">
        <v>67</v>
      </c>
      <c r="J82" s="19" t="s">
        <v>73</v>
      </c>
      <c r="K82" s="5">
        <v>2025</v>
      </c>
      <c r="L82" s="19">
        <v>12</v>
      </c>
      <c r="M82" s="14"/>
      <c r="N82" s="15">
        <v>0.25</v>
      </c>
      <c r="O82" s="5" t="s">
        <v>51</v>
      </c>
      <c r="P82" s="34" t="s">
        <v>440</v>
      </c>
      <c r="Q82" s="5" t="s">
        <v>441</v>
      </c>
      <c r="R82" s="17">
        <v>46112</v>
      </c>
      <c r="S82" s="18" t="s">
        <v>62</v>
      </c>
    </row>
    <row r="83" spans="1:19" ht="135">
      <c r="A83" s="5">
        <v>2026</v>
      </c>
      <c r="B83" s="6">
        <v>46023</v>
      </c>
      <c r="C83" s="6">
        <v>46112</v>
      </c>
      <c r="D83" s="7" t="s">
        <v>451</v>
      </c>
      <c r="E83" s="7" t="s">
        <v>452</v>
      </c>
      <c r="F83" s="5" t="s">
        <v>55</v>
      </c>
      <c r="G83" s="34" t="s">
        <v>358</v>
      </c>
      <c r="H83" s="11" t="s">
        <v>453</v>
      </c>
      <c r="I83" s="19" t="s">
        <v>67</v>
      </c>
      <c r="J83" s="19" t="s">
        <v>73</v>
      </c>
      <c r="K83" s="5">
        <v>2025</v>
      </c>
      <c r="L83" s="19">
        <f>+L84+L85</f>
        <v>96</v>
      </c>
      <c r="M83" s="14"/>
      <c r="N83" s="15">
        <v>0.25</v>
      </c>
      <c r="O83" s="5" t="s">
        <v>51</v>
      </c>
      <c r="P83" s="34" t="s">
        <v>454</v>
      </c>
      <c r="Q83" s="5" t="s">
        <v>455</v>
      </c>
      <c r="R83" s="17">
        <v>46112</v>
      </c>
      <c r="S83" s="18" t="s">
        <v>62</v>
      </c>
    </row>
    <row r="84" spans="1:19" ht="255">
      <c r="A84" s="5">
        <v>2026</v>
      </c>
      <c r="B84" s="6">
        <v>46023</v>
      </c>
      <c r="C84" s="6">
        <v>46112</v>
      </c>
      <c r="D84" s="25" t="s">
        <v>456</v>
      </c>
      <c r="E84" s="7" t="s">
        <v>457</v>
      </c>
      <c r="F84" s="5" t="s">
        <v>55</v>
      </c>
      <c r="G84" s="34" t="s">
        <v>458</v>
      </c>
      <c r="H84" s="11" t="s">
        <v>459</v>
      </c>
      <c r="I84" s="19" t="s">
        <v>67</v>
      </c>
      <c r="J84" s="19" t="s">
        <v>73</v>
      </c>
      <c r="K84" s="5">
        <v>2025</v>
      </c>
      <c r="L84" s="19">
        <v>0</v>
      </c>
      <c r="M84" s="14"/>
      <c r="N84" s="15">
        <v>0.25</v>
      </c>
      <c r="O84" s="5" t="s">
        <v>51</v>
      </c>
      <c r="P84" s="34" t="s">
        <v>454</v>
      </c>
      <c r="Q84" s="5" t="s">
        <v>460</v>
      </c>
      <c r="R84" s="17">
        <v>46112</v>
      </c>
      <c r="S84" s="18" t="s">
        <v>62</v>
      </c>
    </row>
    <row r="85" spans="1:19" ht="225">
      <c r="A85" s="5">
        <v>2026</v>
      </c>
      <c r="B85" s="6">
        <v>46023</v>
      </c>
      <c r="C85" s="6">
        <v>46112</v>
      </c>
      <c r="D85" s="25" t="s">
        <v>461</v>
      </c>
      <c r="E85" s="7" t="s">
        <v>462</v>
      </c>
      <c r="F85" s="5" t="s">
        <v>55</v>
      </c>
      <c r="G85" s="34" t="s">
        <v>463</v>
      </c>
      <c r="H85" s="11" t="s">
        <v>464</v>
      </c>
      <c r="I85" s="19" t="s">
        <v>67</v>
      </c>
      <c r="J85" s="19" t="s">
        <v>73</v>
      </c>
      <c r="K85" s="5">
        <v>2025</v>
      </c>
      <c r="L85" s="19">
        <v>96</v>
      </c>
      <c r="M85" s="14"/>
      <c r="N85" s="15">
        <v>0.25</v>
      </c>
      <c r="O85" s="5" t="s">
        <v>51</v>
      </c>
      <c r="P85" s="34" t="s">
        <v>454</v>
      </c>
      <c r="Q85" s="5" t="s">
        <v>460</v>
      </c>
      <c r="R85" s="17">
        <v>46112</v>
      </c>
      <c r="S85" s="18" t="s">
        <v>62</v>
      </c>
    </row>
    <row r="86" spans="1:19" ht="165">
      <c r="A86" s="5">
        <v>2026</v>
      </c>
      <c r="B86" s="6">
        <v>46023</v>
      </c>
      <c r="C86" s="6">
        <v>46112</v>
      </c>
      <c r="D86" s="7" t="s">
        <v>465</v>
      </c>
      <c r="E86" s="7" t="s">
        <v>466</v>
      </c>
      <c r="F86" s="5" t="s">
        <v>55</v>
      </c>
      <c r="G86" s="34" t="s">
        <v>467</v>
      </c>
      <c r="H86" s="11" t="s">
        <v>468</v>
      </c>
      <c r="I86" s="19" t="s">
        <v>67</v>
      </c>
      <c r="J86" s="19" t="s">
        <v>73</v>
      </c>
      <c r="K86" s="5">
        <v>2025</v>
      </c>
      <c r="L86" s="19">
        <f>+L87+L88</f>
        <v>747</v>
      </c>
      <c r="M86" s="14"/>
      <c r="N86" s="15">
        <v>0.25</v>
      </c>
      <c r="O86" s="5" t="s">
        <v>51</v>
      </c>
      <c r="P86" s="34" t="s">
        <v>469</v>
      </c>
      <c r="Q86" s="5" t="s">
        <v>470</v>
      </c>
      <c r="R86" s="17">
        <v>46112</v>
      </c>
      <c r="S86" s="18" t="s">
        <v>62</v>
      </c>
    </row>
    <row r="87" spans="1:19" ht="255">
      <c r="A87" s="5">
        <v>2026</v>
      </c>
      <c r="B87" s="6">
        <v>46023</v>
      </c>
      <c r="C87" s="6">
        <v>46112</v>
      </c>
      <c r="D87" s="25" t="s">
        <v>471</v>
      </c>
      <c r="E87" s="7" t="s">
        <v>472</v>
      </c>
      <c r="F87" s="5" t="s">
        <v>55</v>
      </c>
      <c r="G87" s="34" t="s">
        <v>473</v>
      </c>
      <c r="H87" s="11" t="s">
        <v>474</v>
      </c>
      <c r="I87" s="19" t="s">
        <v>67</v>
      </c>
      <c r="J87" s="19" t="s">
        <v>73</v>
      </c>
      <c r="K87" s="5">
        <v>2025</v>
      </c>
      <c r="L87" s="19">
        <v>0</v>
      </c>
      <c r="M87" s="14"/>
      <c r="N87" s="15">
        <v>0.25</v>
      </c>
      <c r="O87" s="5" t="s">
        <v>51</v>
      </c>
      <c r="P87" s="34" t="s">
        <v>475</v>
      </c>
      <c r="Q87" s="5" t="s">
        <v>476</v>
      </c>
      <c r="R87" s="17">
        <v>46112</v>
      </c>
      <c r="S87" s="18" t="s">
        <v>62</v>
      </c>
    </row>
    <row r="88" spans="1:19" ht="270">
      <c r="A88" s="5">
        <v>2026</v>
      </c>
      <c r="B88" s="6">
        <v>46023</v>
      </c>
      <c r="C88" s="6">
        <v>46112</v>
      </c>
      <c r="D88" s="25" t="s">
        <v>477</v>
      </c>
      <c r="E88" s="7" t="s">
        <v>478</v>
      </c>
      <c r="F88" s="5" t="s">
        <v>55</v>
      </c>
      <c r="G88" s="34" t="s">
        <v>479</v>
      </c>
      <c r="H88" s="11" t="s">
        <v>480</v>
      </c>
      <c r="I88" s="19" t="s">
        <v>67</v>
      </c>
      <c r="J88" s="19" t="s">
        <v>73</v>
      </c>
      <c r="K88" s="5">
        <v>2025</v>
      </c>
      <c r="L88" s="19">
        <v>747</v>
      </c>
      <c r="M88" s="14"/>
      <c r="N88" s="15">
        <v>0.25</v>
      </c>
      <c r="O88" s="5" t="s">
        <v>51</v>
      </c>
      <c r="P88" s="34" t="s">
        <v>481</v>
      </c>
      <c r="Q88" s="5" t="s">
        <v>476</v>
      </c>
      <c r="R88" s="17">
        <v>46112</v>
      </c>
      <c r="S88" s="18" t="s">
        <v>62</v>
      </c>
    </row>
    <row r="89" spans="1:19" ht="150">
      <c r="A89" s="5">
        <v>2026</v>
      </c>
      <c r="B89" s="6">
        <v>46023</v>
      </c>
      <c r="C89" s="6">
        <v>46112</v>
      </c>
      <c r="D89" s="7" t="s">
        <v>482</v>
      </c>
      <c r="E89" s="7" t="s">
        <v>483</v>
      </c>
      <c r="F89" s="5" t="s">
        <v>55</v>
      </c>
      <c r="G89" s="34" t="s">
        <v>484</v>
      </c>
      <c r="H89" s="11" t="s">
        <v>485</v>
      </c>
      <c r="I89" s="19" t="s">
        <v>67</v>
      </c>
      <c r="J89" s="19" t="s">
        <v>73</v>
      </c>
      <c r="K89" s="5">
        <v>2025</v>
      </c>
      <c r="L89" s="19">
        <f>+L90+L91</f>
        <v>36</v>
      </c>
      <c r="M89" s="14"/>
      <c r="N89" s="15">
        <v>0.25</v>
      </c>
      <c r="O89" s="5" t="s">
        <v>51</v>
      </c>
      <c r="P89" s="34" t="s">
        <v>486</v>
      </c>
      <c r="Q89" s="5" t="s">
        <v>470</v>
      </c>
      <c r="R89" s="17">
        <v>46112</v>
      </c>
      <c r="S89" s="18" t="s">
        <v>62</v>
      </c>
    </row>
    <row r="90" spans="1:19" ht="270">
      <c r="A90" s="5">
        <v>2026</v>
      </c>
      <c r="B90" s="6">
        <v>46023</v>
      </c>
      <c r="C90" s="6">
        <v>46112</v>
      </c>
      <c r="D90" s="25" t="s">
        <v>487</v>
      </c>
      <c r="E90" s="7" t="s">
        <v>488</v>
      </c>
      <c r="F90" s="5" t="s">
        <v>55</v>
      </c>
      <c r="G90" s="34" t="s">
        <v>489</v>
      </c>
      <c r="H90" s="11" t="s">
        <v>490</v>
      </c>
      <c r="I90" s="19" t="s">
        <v>67</v>
      </c>
      <c r="J90" s="19" t="s">
        <v>73</v>
      </c>
      <c r="K90" s="5">
        <v>2025</v>
      </c>
      <c r="L90" s="19">
        <v>0</v>
      </c>
      <c r="M90" s="14"/>
      <c r="N90" s="15">
        <v>0.25</v>
      </c>
      <c r="O90" s="5" t="s">
        <v>51</v>
      </c>
      <c r="P90" s="34" t="s">
        <v>491</v>
      </c>
      <c r="Q90" s="5" t="s">
        <v>476</v>
      </c>
      <c r="R90" s="17">
        <v>46112</v>
      </c>
      <c r="S90" s="18" t="s">
        <v>62</v>
      </c>
    </row>
    <row r="91" spans="1:19" ht="255">
      <c r="A91" s="5">
        <v>2026</v>
      </c>
      <c r="B91" s="6">
        <v>46023</v>
      </c>
      <c r="C91" s="6">
        <v>46112</v>
      </c>
      <c r="D91" s="25" t="s">
        <v>492</v>
      </c>
      <c r="E91" s="7" t="s">
        <v>493</v>
      </c>
      <c r="F91" s="5" t="s">
        <v>55</v>
      </c>
      <c r="G91" s="34" t="s">
        <v>494</v>
      </c>
      <c r="H91" s="11" t="s">
        <v>495</v>
      </c>
      <c r="I91" s="19" t="s">
        <v>67</v>
      </c>
      <c r="J91" s="19" t="s">
        <v>73</v>
      </c>
      <c r="K91" s="5">
        <v>2025</v>
      </c>
      <c r="L91" s="19">
        <v>36</v>
      </c>
      <c r="M91" s="14"/>
      <c r="N91" s="15">
        <v>0.25</v>
      </c>
      <c r="O91" s="5" t="s">
        <v>51</v>
      </c>
      <c r="P91" s="34" t="s">
        <v>496</v>
      </c>
      <c r="Q91" s="5" t="s">
        <v>470</v>
      </c>
      <c r="R91" s="17">
        <v>46112</v>
      </c>
      <c r="S91" s="18" t="s">
        <v>62</v>
      </c>
    </row>
    <row r="92" spans="1:19" ht="285">
      <c r="A92" s="5">
        <v>2026</v>
      </c>
      <c r="B92" s="6">
        <v>46023</v>
      </c>
      <c r="C92" s="6">
        <v>46112</v>
      </c>
      <c r="D92" s="43" t="s">
        <v>497</v>
      </c>
      <c r="E92" s="43" t="s">
        <v>498</v>
      </c>
      <c r="F92" s="44" t="s">
        <v>55</v>
      </c>
      <c r="G92" s="18" t="s">
        <v>499</v>
      </c>
      <c r="H92" s="43" t="s">
        <v>500</v>
      </c>
      <c r="I92" s="5" t="s">
        <v>58</v>
      </c>
      <c r="J92" s="5" t="s">
        <v>59</v>
      </c>
      <c r="K92" s="5">
        <v>2025</v>
      </c>
      <c r="L92" s="5">
        <v>22.5</v>
      </c>
      <c r="M92" s="14"/>
      <c r="N92" s="15">
        <v>0.25</v>
      </c>
      <c r="O92" s="5" t="s">
        <v>51</v>
      </c>
      <c r="P92" s="43" t="s">
        <v>501</v>
      </c>
      <c r="Q92" s="5" t="s">
        <v>502</v>
      </c>
      <c r="R92" s="17">
        <v>46112</v>
      </c>
      <c r="S92" s="18" t="s">
        <v>62</v>
      </c>
    </row>
    <row r="93" spans="1:19" ht="210">
      <c r="A93" s="5">
        <v>2026</v>
      </c>
      <c r="B93" s="6">
        <v>46023</v>
      </c>
      <c r="C93" s="6">
        <v>46112</v>
      </c>
      <c r="D93" s="43" t="s">
        <v>503</v>
      </c>
      <c r="E93" s="43" t="s">
        <v>504</v>
      </c>
      <c r="F93" s="44" t="s">
        <v>78</v>
      </c>
      <c r="G93" s="18" t="s">
        <v>505</v>
      </c>
      <c r="H93" s="43" t="s">
        <v>506</v>
      </c>
      <c r="I93" s="5" t="s">
        <v>67</v>
      </c>
      <c r="J93" s="5" t="s">
        <v>59</v>
      </c>
      <c r="K93" s="5">
        <v>2025</v>
      </c>
      <c r="L93" s="5">
        <v>22.5</v>
      </c>
      <c r="M93" s="14"/>
      <c r="N93" s="15">
        <v>0.25</v>
      </c>
      <c r="O93" s="5" t="s">
        <v>51</v>
      </c>
      <c r="P93" s="43" t="s">
        <v>507</v>
      </c>
      <c r="Q93" s="5" t="s">
        <v>508</v>
      </c>
      <c r="R93" s="17">
        <v>46112</v>
      </c>
      <c r="S93" s="18" t="s">
        <v>62</v>
      </c>
    </row>
    <row r="94" spans="1:19" ht="255">
      <c r="A94" s="5">
        <v>2026</v>
      </c>
      <c r="B94" s="6">
        <v>46023</v>
      </c>
      <c r="C94" s="6">
        <v>46112</v>
      </c>
      <c r="D94" s="43" t="s">
        <v>509</v>
      </c>
      <c r="E94" s="43" t="s">
        <v>510</v>
      </c>
      <c r="F94" s="44" t="s">
        <v>78</v>
      </c>
      <c r="G94" s="18" t="s">
        <v>511</v>
      </c>
      <c r="H94" s="43" t="s">
        <v>512</v>
      </c>
      <c r="I94" s="5" t="s">
        <v>67</v>
      </c>
      <c r="J94" s="5" t="s">
        <v>73</v>
      </c>
      <c r="K94" s="5">
        <v>2025</v>
      </c>
      <c r="L94" s="5">
        <v>15200</v>
      </c>
      <c r="M94" s="14"/>
      <c r="N94" s="15">
        <v>0.25</v>
      </c>
      <c r="O94" s="5" t="s">
        <v>51</v>
      </c>
      <c r="P94" s="43" t="s">
        <v>513</v>
      </c>
      <c r="Q94" s="5" t="s">
        <v>508</v>
      </c>
      <c r="R94" s="17">
        <v>46112</v>
      </c>
      <c r="S94" s="18" t="s">
        <v>62</v>
      </c>
    </row>
    <row r="95" spans="1:19" ht="180">
      <c r="A95" s="5">
        <v>2026</v>
      </c>
      <c r="B95" s="6">
        <v>46023</v>
      </c>
      <c r="C95" s="6">
        <v>46112</v>
      </c>
      <c r="D95" s="43" t="s">
        <v>514</v>
      </c>
      <c r="E95" s="43" t="s">
        <v>515</v>
      </c>
      <c r="F95" s="44" t="s">
        <v>78</v>
      </c>
      <c r="G95" s="18" t="s">
        <v>516</v>
      </c>
      <c r="H95" s="43" t="s">
        <v>517</v>
      </c>
      <c r="I95" s="5" t="s">
        <v>67</v>
      </c>
      <c r="J95" s="5" t="s">
        <v>81</v>
      </c>
      <c r="K95" s="5">
        <v>2025</v>
      </c>
      <c r="L95" s="5">
        <v>15200</v>
      </c>
      <c r="M95" s="14"/>
      <c r="N95" s="15">
        <v>0.25</v>
      </c>
      <c r="O95" s="5" t="s">
        <v>51</v>
      </c>
      <c r="P95" s="43" t="s">
        <v>518</v>
      </c>
      <c r="Q95" s="5" t="s">
        <v>508</v>
      </c>
      <c r="R95" s="17">
        <v>46112</v>
      </c>
      <c r="S95" s="18" t="s">
        <v>62</v>
      </c>
    </row>
    <row r="96" spans="1:19" ht="195">
      <c r="A96" s="5">
        <v>2026</v>
      </c>
      <c r="B96" s="6">
        <v>46023</v>
      </c>
      <c r="C96" s="6">
        <v>46112</v>
      </c>
      <c r="D96" s="43" t="s">
        <v>519</v>
      </c>
      <c r="E96" s="43" t="s">
        <v>520</v>
      </c>
      <c r="F96" s="44" t="s">
        <v>78</v>
      </c>
      <c r="G96" s="18" t="s">
        <v>521</v>
      </c>
      <c r="H96" s="43" t="s">
        <v>522</v>
      </c>
      <c r="I96" s="5" t="s">
        <v>67</v>
      </c>
      <c r="J96" s="5" t="s">
        <v>81</v>
      </c>
      <c r="K96" s="5">
        <v>2025</v>
      </c>
      <c r="L96" s="5">
        <v>0</v>
      </c>
      <c r="M96" s="14"/>
      <c r="N96" s="15">
        <v>0.25</v>
      </c>
      <c r="O96" s="5" t="s">
        <v>51</v>
      </c>
      <c r="P96" s="43" t="s">
        <v>523</v>
      </c>
      <c r="Q96" s="5" t="s">
        <v>508</v>
      </c>
      <c r="R96" s="17">
        <v>46112</v>
      </c>
      <c r="S96" s="18" t="s">
        <v>62</v>
      </c>
    </row>
    <row r="97" spans="1:19" ht="195">
      <c r="A97" s="5">
        <v>2026</v>
      </c>
      <c r="B97" s="6">
        <v>46023</v>
      </c>
      <c r="C97" s="6">
        <v>46112</v>
      </c>
      <c r="D97" s="43" t="s">
        <v>524</v>
      </c>
      <c r="E97" s="43" t="s">
        <v>525</v>
      </c>
      <c r="F97" s="44" t="s">
        <v>78</v>
      </c>
      <c r="G97" s="18" t="s">
        <v>526</v>
      </c>
      <c r="H97" s="43" t="s">
        <v>527</v>
      </c>
      <c r="I97" s="5" t="s">
        <v>67</v>
      </c>
      <c r="J97" s="5" t="s">
        <v>73</v>
      </c>
      <c r="K97" s="5">
        <v>2025</v>
      </c>
      <c r="L97" s="5">
        <v>0</v>
      </c>
      <c r="M97" s="14"/>
      <c r="N97" s="15">
        <v>0.25</v>
      </c>
      <c r="O97" s="5" t="s">
        <v>51</v>
      </c>
      <c r="P97" s="43" t="s">
        <v>528</v>
      </c>
      <c r="Q97" s="5" t="s">
        <v>508</v>
      </c>
      <c r="R97" s="17">
        <v>46112</v>
      </c>
      <c r="S97" s="18" t="s">
        <v>62</v>
      </c>
    </row>
    <row r="98" spans="1:19" ht="180">
      <c r="A98" s="5">
        <v>2026</v>
      </c>
      <c r="B98" s="6">
        <v>46023</v>
      </c>
      <c r="C98" s="6">
        <v>46112</v>
      </c>
      <c r="D98" s="43" t="s">
        <v>529</v>
      </c>
      <c r="E98" s="43" t="s">
        <v>530</v>
      </c>
      <c r="F98" s="44" t="s">
        <v>78</v>
      </c>
      <c r="G98" s="18" t="s">
        <v>531</v>
      </c>
      <c r="H98" s="43" t="s">
        <v>532</v>
      </c>
      <c r="I98" s="5" t="s">
        <v>67</v>
      </c>
      <c r="J98" s="5" t="s">
        <v>81</v>
      </c>
      <c r="K98" s="5">
        <v>2025</v>
      </c>
      <c r="L98" s="5">
        <v>100</v>
      </c>
      <c r="M98" s="14"/>
      <c r="N98" s="15">
        <v>0.25</v>
      </c>
      <c r="O98" s="5" t="s">
        <v>51</v>
      </c>
      <c r="P98" s="43" t="s">
        <v>533</v>
      </c>
      <c r="Q98" s="5" t="s">
        <v>508</v>
      </c>
      <c r="R98" s="17">
        <v>46112</v>
      </c>
      <c r="S98" s="18" t="s">
        <v>62</v>
      </c>
    </row>
    <row r="99" spans="1:19" ht="195">
      <c r="A99" s="5">
        <v>2026</v>
      </c>
      <c r="B99" s="6">
        <v>46023</v>
      </c>
      <c r="C99" s="6">
        <v>46112</v>
      </c>
      <c r="D99" s="43" t="s">
        <v>534</v>
      </c>
      <c r="E99" s="43" t="s">
        <v>535</v>
      </c>
      <c r="F99" s="44" t="s">
        <v>78</v>
      </c>
      <c r="G99" s="18" t="s">
        <v>531</v>
      </c>
      <c r="H99" s="43" t="s">
        <v>536</v>
      </c>
      <c r="I99" s="5" t="s">
        <v>67</v>
      </c>
      <c r="J99" s="5" t="s">
        <v>81</v>
      </c>
      <c r="K99" s="5">
        <v>2025</v>
      </c>
      <c r="L99" s="5">
        <v>0</v>
      </c>
      <c r="M99" s="14"/>
      <c r="N99" s="15">
        <v>0.25</v>
      </c>
      <c r="O99" s="5" t="s">
        <v>51</v>
      </c>
      <c r="P99" s="43" t="s">
        <v>533</v>
      </c>
      <c r="Q99" s="5" t="s">
        <v>508</v>
      </c>
      <c r="R99" s="17">
        <v>46112</v>
      </c>
      <c r="S99" s="18" t="s">
        <v>62</v>
      </c>
    </row>
    <row r="100" spans="1:19" ht="195">
      <c r="A100" s="5">
        <v>2026</v>
      </c>
      <c r="B100" s="6">
        <v>46023</v>
      </c>
      <c r="C100" s="6">
        <v>46112</v>
      </c>
      <c r="D100" s="43" t="s">
        <v>537</v>
      </c>
      <c r="E100" s="43" t="s">
        <v>538</v>
      </c>
      <c r="F100" s="44" t="s">
        <v>78</v>
      </c>
      <c r="G100" s="18" t="s">
        <v>531</v>
      </c>
      <c r="H100" s="43" t="s">
        <v>539</v>
      </c>
      <c r="I100" s="5" t="s">
        <v>67</v>
      </c>
      <c r="J100" s="5" t="s">
        <v>81</v>
      </c>
      <c r="K100" s="5">
        <v>2025</v>
      </c>
      <c r="L100" s="5">
        <v>0</v>
      </c>
      <c r="M100" s="14"/>
      <c r="N100" s="15">
        <v>0.25</v>
      </c>
      <c r="O100" s="5" t="s">
        <v>51</v>
      </c>
      <c r="P100" s="43" t="s">
        <v>533</v>
      </c>
      <c r="Q100" s="5" t="s">
        <v>508</v>
      </c>
      <c r="R100" s="17">
        <v>46112</v>
      </c>
      <c r="S100" s="18" t="s">
        <v>62</v>
      </c>
    </row>
    <row r="101" spans="1:19" ht="210">
      <c r="A101" s="5">
        <v>2026</v>
      </c>
      <c r="B101" s="6">
        <v>46023</v>
      </c>
      <c r="C101" s="6">
        <v>46112</v>
      </c>
      <c r="D101" s="43" t="s">
        <v>540</v>
      </c>
      <c r="E101" s="43" t="s">
        <v>541</v>
      </c>
      <c r="F101" s="44" t="s">
        <v>78</v>
      </c>
      <c r="G101" s="18" t="s">
        <v>542</v>
      </c>
      <c r="H101" s="43" t="s">
        <v>543</v>
      </c>
      <c r="I101" s="5" t="s">
        <v>67</v>
      </c>
      <c r="J101" s="5" t="s">
        <v>73</v>
      </c>
      <c r="K101" s="5">
        <v>2025</v>
      </c>
      <c r="L101" s="5">
        <v>0</v>
      </c>
      <c r="M101" s="14"/>
      <c r="N101" s="15">
        <v>0.25</v>
      </c>
      <c r="O101" s="5" t="s">
        <v>51</v>
      </c>
      <c r="P101" s="43" t="s">
        <v>528</v>
      </c>
      <c r="Q101" s="5" t="s">
        <v>508</v>
      </c>
      <c r="R101" s="17">
        <v>46112</v>
      </c>
      <c r="S101" s="18" t="s">
        <v>62</v>
      </c>
    </row>
    <row r="102" spans="1:19" ht="210">
      <c r="A102" s="5">
        <v>2026</v>
      </c>
      <c r="B102" s="6">
        <v>46023</v>
      </c>
      <c r="C102" s="6">
        <v>46112</v>
      </c>
      <c r="D102" s="43" t="s">
        <v>544</v>
      </c>
      <c r="E102" s="43" t="s">
        <v>545</v>
      </c>
      <c r="F102" s="44" t="s">
        <v>78</v>
      </c>
      <c r="G102" s="18" t="s">
        <v>546</v>
      </c>
      <c r="H102" s="43" t="s">
        <v>547</v>
      </c>
      <c r="I102" s="5" t="s">
        <v>67</v>
      </c>
      <c r="J102" s="5" t="s">
        <v>81</v>
      </c>
      <c r="K102" s="5">
        <v>2025</v>
      </c>
      <c r="L102" s="5">
        <v>0</v>
      </c>
      <c r="M102" s="14"/>
      <c r="N102" s="15">
        <v>0.25</v>
      </c>
      <c r="O102" s="5" t="s">
        <v>51</v>
      </c>
      <c r="P102" s="43" t="s">
        <v>533</v>
      </c>
      <c r="Q102" s="5" t="s">
        <v>508</v>
      </c>
      <c r="R102" s="17">
        <v>46112</v>
      </c>
      <c r="S102" s="18" t="s">
        <v>62</v>
      </c>
    </row>
    <row r="103" spans="1:19" ht="180">
      <c r="A103" s="5">
        <v>2026</v>
      </c>
      <c r="B103" s="6">
        <v>46023</v>
      </c>
      <c r="C103" s="6">
        <v>46112</v>
      </c>
      <c r="D103" s="43" t="s">
        <v>548</v>
      </c>
      <c r="E103" s="43" t="s">
        <v>549</v>
      </c>
      <c r="F103" s="44" t="s">
        <v>78</v>
      </c>
      <c r="G103" s="18" t="s">
        <v>550</v>
      </c>
      <c r="H103" s="43" t="s">
        <v>551</v>
      </c>
      <c r="I103" s="5" t="s">
        <v>67</v>
      </c>
      <c r="J103" s="5" t="s">
        <v>73</v>
      </c>
      <c r="K103" s="5">
        <v>2025</v>
      </c>
      <c r="L103" s="5">
        <v>7800</v>
      </c>
      <c r="M103" s="14"/>
      <c r="N103" s="15">
        <v>0.25</v>
      </c>
      <c r="O103" s="5" t="s">
        <v>51</v>
      </c>
      <c r="P103" s="43" t="s">
        <v>552</v>
      </c>
      <c r="Q103" s="5" t="s">
        <v>508</v>
      </c>
      <c r="R103" s="17">
        <v>46112</v>
      </c>
      <c r="S103" s="18" t="s">
        <v>62</v>
      </c>
    </row>
    <row r="104" spans="1:19" ht="195">
      <c r="A104" s="5">
        <v>2026</v>
      </c>
      <c r="B104" s="6">
        <v>46023</v>
      </c>
      <c r="C104" s="6">
        <v>46112</v>
      </c>
      <c r="D104" s="43" t="s">
        <v>553</v>
      </c>
      <c r="E104" s="43" t="s">
        <v>554</v>
      </c>
      <c r="F104" s="44" t="s">
        <v>78</v>
      </c>
      <c r="G104" s="18" t="s">
        <v>550</v>
      </c>
      <c r="H104" s="43" t="s">
        <v>555</v>
      </c>
      <c r="I104" s="5" t="s">
        <v>67</v>
      </c>
      <c r="J104" s="5" t="s">
        <v>81</v>
      </c>
      <c r="K104" s="5">
        <v>2025</v>
      </c>
      <c r="L104" s="5">
        <v>7800</v>
      </c>
      <c r="M104" s="14"/>
      <c r="N104" s="15">
        <v>0.25</v>
      </c>
      <c r="O104" s="5" t="s">
        <v>51</v>
      </c>
      <c r="P104" s="43" t="s">
        <v>556</v>
      </c>
      <c r="Q104" s="5" t="s">
        <v>508</v>
      </c>
      <c r="R104" s="17">
        <v>46112</v>
      </c>
      <c r="S104" s="18" t="s">
        <v>62</v>
      </c>
    </row>
    <row r="105" spans="1:19" ht="180">
      <c r="A105" s="5">
        <v>2026</v>
      </c>
      <c r="B105" s="6">
        <v>46023</v>
      </c>
      <c r="C105" s="6">
        <v>46112</v>
      </c>
      <c r="D105" s="43" t="s">
        <v>557</v>
      </c>
      <c r="E105" s="43" t="s">
        <v>558</v>
      </c>
      <c r="F105" s="44" t="s">
        <v>78</v>
      </c>
      <c r="G105" s="18" t="s">
        <v>559</v>
      </c>
      <c r="H105" s="43" t="s">
        <v>560</v>
      </c>
      <c r="I105" s="5" t="s">
        <v>67</v>
      </c>
      <c r="J105" s="5" t="s">
        <v>73</v>
      </c>
      <c r="K105" s="5">
        <v>2025</v>
      </c>
      <c r="L105" s="5">
        <v>7800</v>
      </c>
      <c r="M105" s="14"/>
      <c r="N105" s="15">
        <v>0.25</v>
      </c>
      <c r="O105" s="5" t="s">
        <v>51</v>
      </c>
      <c r="P105" s="43" t="s">
        <v>561</v>
      </c>
      <c r="Q105" s="5" t="s">
        <v>508</v>
      </c>
      <c r="R105" s="17">
        <v>46112</v>
      </c>
      <c r="S105" s="18" t="s">
        <v>62</v>
      </c>
    </row>
    <row r="106" spans="1:19" ht="210">
      <c r="A106" s="5">
        <v>2026</v>
      </c>
      <c r="B106" s="6">
        <v>46023</v>
      </c>
      <c r="C106" s="6">
        <v>46112</v>
      </c>
      <c r="D106" s="43" t="s">
        <v>562</v>
      </c>
      <c r="E106" s="43" t="s">
        <v>563</v>
      </c>
      <c r="F106" s="44" t="s">
        <v>78</v>
      </c>
      <c r="G106" s="18" t="s">
        <v>559</v>
      </c>
      <c r="H106" s="43" t="s">
        <v>564</v>
      </c>
      <c r="I106" s="5" t="s">
        <v>67</v>
      </c>
      <c r="J106" s="5" t="s">
        <v>81</v>
      </c>
      <c r="K106" s="5">
        <v>2025</v>
      </c>
      <c r="L106" s="5">
        <v>7800</v>
      </c>
      <c r="M106" s="14"/>
      <c r="N106" s="15">
        <v>0.25</v>
      </c>
      <c r="O106" s="5" t="s">
        <v>51</v>
      </c>
      <c r="P106" s="43" t="s">
        <v>565</v>
      </c>
      <c r="Q106" s="5" t="s">
        <v>508</v>
      </c>
      <c r="R106" s="17">
        <v>46112</v>
      </c>
      <c r="S106" s="18" t="s">
        <v>62</v>
      </c>
    </row>
    <row r="107" spans="1:19" ht="180">
      <c r="A107" s="5">
        <v>2026</v>
      </c>
      <c r="B107" s="6">
        <v>46023</v>
      </c>
      <c r="C107" s="6">
        <v>46112</v>
      </c>
      <c r="D107" s="45" t="s">
        <v>566</v>
      </c>
      <c r="E107" s="45" t="s">
        <v>567</v>
      </c>
      <c r="F107" s="5" t="s">
        <v>55</v>
      </c>
      <c r="G107" s="45" t="s">
        <v>568</v>
      </c>
      <c r="H107" s="11" t="s">
        <v>569</v>
      </c>
      <c r="I107" s="5" t="s">
        <v>67</v>
      </c>
      <c r="J107" s="5" t="s">
        <v>59</v>
      </c>
      <c r="K107" s="5">
        <v>2025</v>
      </c>
      <c r="L107" s="5">
        <v>2.5</v>
      </c>
      <c r="M107" s="14"/>
      <c r="N107" s="15">
        <v>0.25</v>
      </c>
      <c r="O107" s="5" t="s">
        <v>52</v>
      </c>
      <c r="P107" s="45" t="s">
        <v>570</v>
      </c>
      <c r="Q107" s="11" t="s">
        <v>571</v>
      </c>
      <c r="R107" s="17">
        <v>46112</v>
      </c>
      <c r="S107" s="18" t="s">
        <v>62</v>
      </c>
    </row>
    <row r="108" spans="1:19" ht="165">
      <c r="A108" s="5">
        <v>2026</v>
      </c>
      <c r="B108" s="6">
        <v>46023</v>
      </c>
      <c r="C108" s="6">
        <v>46112</v>
      </c>
      <c r="D108" s="45" t="s">
        <v>572</v>
      </c>
      <c r="E108" s="46" t="s">
        <v>573</v>
      </c>
      <c r="F108" s="5" t="s">
        <v>55</v>
      </c>
      <c r="G108" s="46" t="s">
        <v>574</v>
      </c>
      <c r="H108" s="11" t="s">
        <v>575</v>
      </c>
      <c r="I108" s="5" t="s">
        <v>67</v>
      </c>
      <c r="J108" s="5" t="s">
        <v>59</v>
      </c>
      <c r="K108" s="5">
        <v>2025</v>
      </c>
      <c r="L108" s="5">
        <v>100</v>
      </c>
      <c r="M108" s="14"/>
      <c r="N108" s="15">
        <v>0.25</v>
      </c>
      <c r="O108" s="5" t="s">
        <v>51</v>
      </c>
      <c r="P108" s="45" t="s">
        <v>576</v>
      </c>
      <c r="Q108" s="11" t="s">
        <v>577</v>
      </c>
      <c r="R108" s="17">
        <v>46112</v>
      </c>
      <c r="S108" s="18" t="s">
        <v>62</v>
      </c>
    </row>
    <row r="109" spans="1:19" ht="165">
      <c r="A109" s="5">
        <v>2026</v>
      </c>
      <c r="B109" s="6">
        <v>46023</v>
      </c>
      <c r="C109" s="6">
        <v>46112</v>
      </c>
      <c r="D109" s="45" t="s">
        <v>578</v>
      </c>
      <c r="E109" s="46" t="s">
        <v>579</v>
      </c>
      <c r="F109" s="5" t="s">
        <v>55</v>
      </c>
      <c r="G109" s="46" t="s">
        <v>580</v>
      </c>
      <c r="H109" s="11" t="s">
        <v>581</v>
      </c>
      <c r="I109" s="5" t="s">
        <v>67</v>
      </c>
      <c r="J109" s="5" t="s">
        <v>73</v>
      </c>
      <c r="K109" s="5">
        <v>2025</v>
      </c>
      <c r="L109" s="5">
        <f>+L110+L110</f>
        <v>48</v>
      </c>
      <c r="M109" s="14"/>
      <c r="N109" s="15">
        <v>0.25</v>
      </c>
      <c r="O109" s="5" t="s">
        <v>51</v>
      </c>
      <c r="P109" s="45" t="s">
        <v>582</v>
      </c>
      <c r="Q109" s="11" t="s">
        <v>577</v>
      </c>
      <c r="R109" s="17">
        <v>46112</v>
      </c>
      <c r="S109" s="18" t="s">
        <v>62</v>
      </c>
    </row>
    <row r="110" spans="1:19" ht="150">
      <c r="A110" s="5">
        <v>2026</v>
      </c>
      <c r="B110" s="6">
        <v>46023</v>
      </c>
      <c r="C110" s="6">
        <v>46112</v>
      </c>
      <c r="D110" s="45" t="s">
        <v>583</v>
      </c>
      <c r="E110" s="46" t="s">
        <v>584</v>
      </c>
      <c r="F110" s="5" t="s">
        <v>222</v>
      </c>
      <c r="G110" s="46" t="s">
        <v>585</v>
      </c>
      <c r="H110" s="11" t="s">
        <v>586</v>
      </c>
      <c r="I110" s="5" t="s">
        <v>67</v>
      </c>
      <c r="J110" s="5" t="s">
        <v>73</v>
      </c>
      <c r="K110" s="5">
        <v>2025</v>
      </c>
      <c r="L110" s="47">
        <v>24</v>
      </c>
      <c r="M110" s="14"/>
      <c r="N110" s="15">
        <v>0.25</v>
      </c>
      <c r="O110" s="5" t="s">
        <v>51</v>
      </c>
      <c r="P110" s="45" t="s">
        <v>587</v>
      </c>
      <c r="Q110" s="11" t="s">
        <v>577</v>
      </c>
      <c r="R110" s="17">
        <v>46112</v>
      </c>
      <c r="S110" s="18" t="s">
        <v>62</v>
      </c>
    </row>
    <row r="111" spans="1:19" ht="180">
      <c r="A111" s="5">
        <v>2026</v>
      </c>
      <c r="B111" s="6">
        <v>46023</v>
      </c>
      <c r="C111" s="6">
        <v>46112</v>
      </c>
      <c r="D111" s="45" t="s">
        <v>588</v>
      </c>
      <c r="E111" s="46" t="s">
        <v>589</v>
      </c>
      <c r="F111" s="5" t="s">
        <v>55</v>
      </c>
      <c r="G111" s="46" t="s">
        <v>590</v>
      </c>
      <c r="H111" s="11" t="s">
        <v>591</v>
      </c>
      <c r="I111" s="5" t="s">
        <v>67</v>
      </c>
      <c r="J111" s="5" t="s">
        <v>73</v>
      </c>
      <c r="K111" s="5">
        <v>2025</v>
      </c>
      <c r="L111" s="47">
        <v>0</v>
      </c>
      <c r="M111" s="14"/>
      <c r="N111" s="15">
        <v>0.25</v>
      </c>
      <c r="O111" s="5" t="s">
        <v>51</v>
      </c>
      <c r="P111" s="45" t="s">
        <v>592</v>
      </c>
      <c r="Q111" s="11" t="s">
        <v>577</v>
      </c>
      <c r="R111" s="17">
        <v>46112</v>
      </c>
      <c r="S111" s="18" t="s">
        <v>62</v>
      </c>
    </row>
    <row r="112" spans="1:19" ht="165">
      <c r="A112" s="5">
        <v>2026</v>
      </c>
      <c r="B112" s="6">
        <v>46023</v>
      </c>
      <c r="C112" s="6">
        <v>46112</v>
      </c>
      <c r="D112" s="45" t="s">
        <v>593</v>
      </c>
      <c r="E112" s="46" t="s">
        <v>594</v>
      </c>
      <c r="F112" s="5" t="s">
        <v>55</v>
      </c>
      <c r="G112" s="46" t="s">
        <v>595</v>
      </c>
      <c r="H112" s="11" t="s">
        <v>596</v>
      </c>
      <c r="I112" s="5" t="s">
        <v>67</v>
      </c>
      <c r="J112" s="5" t="s">
        <v>73</v>
      </c>
      <c r="K112" s="5">
        <v>2025</v>
      </c>
      <c r="L112" s="47">
        <v>0</v>
      </c>
      <c r="M112" s="14"/>
      <c r="N112" s="15">
        <v>0.25</v>
      </c>
      <c r="O112" s="5" t="s">
        <v>51</v>
      </c>
      <c r="P112" s="45" t="s">
        <v>597</v>
      </c>
      <c r="Q112" s="11" t="s">
        <v>577</v>
      </c>
      <c r="R112" s="17">
        <v>46112</v>
      </c>
      <c r="S112" s="18" t="s">
        <v>62</v>
      </c>
    </row>
    <row r="113" spans="1:19" ht="345">
      <c r="A113" s="5">
        <v>2026</v>
      </c>
      <c r="B113" s="6">
        <v>46023</v>
      </c>
      <c r="C113" s="6">
        <v>46112</v>
      </c>
      <c r="D113" s="45" t="s">
        <v>598</v>
      </c>
      <c r="E113" s="46" t="s">
        <v>84</v>
      </c>
      <c r="F113" s="19" t="s">
        <v>55</v>
      </c>
      <c r="G113" s="25" t="s">
        <v>599</v>
      </c>
      <c r="H113" s="11" t="s">
        <v>600</v>
      </c>
      <c r="I113" s="19" t="s">
        <v>67</v>
      </c>
      <c r="J113" s="19" t="s">
        <v>73</v>
      </c>
      <c r="K113" s="5">
        <v>2025</v>
      </c>
      <c r="L113" s="47">
        <v>0</v>
      </c>
      <c r="M113" s="14"/>
      <c r="N113" s="15">
        <v>0.25</v>
      </c>
      <c r="O113" s="5" t="s">
        <v>51</v>
      </c>
      <c r="P113" s="7" t="s">
        <v>601</v>
      </c>
      <c r="Q113" s="11" t="s">
        <v>577</v>
      </c>
      <c r="R113" s="17">
        <v>46112</v>
      </c>
      <c r="S113" s="18" t="s">
        <v>62</v>
      </c>
    </row>
    <row r="114" spans="1:19" ht="150">
      <c r="A114" s="5">
        <v>2026</v>
      </c>
      <c r="B114" s="6">
        <v>46023</v>
      </c>
      <c r="C114" s="6">
        <v>46112</v>
      </c>
      <c r="D114" s="45" t="s">
        <v>602</v>
      </c>
      <c r="E114" s="43" t="s">
        <v>603</v>
      </c>
      <c r="F114" s="5" t="s">
        <v>55</v>
      </c>
      <c r="G114" s="43" t="s">
        <v>604</v>
      </c>
      <c r="H114" s="11" t="s">
        <v>605</v>
      </c>
      <c r="I114" s="5" t="s">
        <v>67</v>
      </c>
      <c r="J114" s="5" t="s">
        <v>73</v>
      </c>
      <c r="K114" s="5">
        <v>2025</v>
      </c>
      <c r="L114" s="47">
        <v>24</v>
      </c>
      <c r="M114" s="14"/>
      <c r="N114" s="15">
        <v>0.25</v>
      </c>
      <c r="O114" s="5" t="s">
        <v>51</v>
      </c>
      <c r="P114" s="45" t="s">
        <v>606</v>
      </c>
      <c r="Q114" s="11" t="s">
        <v>577</v>
      </c>
      <c r="R114" s="17">
        <v>46112</v>
      </c>
      <c r="S114" s="18" t="s">
        <v>62</v>
      </c>
    </row>
    <row r="115" spans="1:19" ht="150">
      <c r="A115" s="5">
        <v>2026</v>
      </c>
      <c r="B115" s="6">
        <v>46023</v>
      </c>
      <c r="C115" s="6">
        <v>46112</v>
      </c>
      <c r="D115" s="45" t="s">
        <v>607</v>
      </c>
      <c r="E115" s="43" t="s">
        <v>608</v>
      </c>
      <c r="F115" s="5" t="s">
        <v>55</v>
      </c>
      <c r="G115" s="43" t="s">
        <v>609</v>
      </c>
      <c r="H115" s="11" t="s">
        <v>610</v>
      </c>
      <c r="I115" s="5" t="s">
        <v>67</v>
      </c>
      <c r="J115" s="5" t="s">
        <v>73</v>
      </c>
      <c r="K115" s="5">
        <v>2025</v>
      </c>
      <c r="L115" s="47">
        <v>24</v>
      </c>
      <c r="M115" s="14"/>
      <c r="N115" s="15">
        <v>0.25</v>
      </c>
      <c r="O115" s="5" t="s">
        <v>51</v>
      </c>
      <c r="P115" s="45" t="s">
        <v>611</v>
      </c>
      <c r="Q115" s="11" t="s">
        <v>577</v>
      </c>
      <c r="R115" s="17">
        <v>46112</v>
      </c>
      <c r="S115" s="18" t="s">
        <v>62</v>
      </c>
    </row>
    <row r="116" spans="1:19" ht="165">
      <c r="A116" s="5">
        <v>2026</v>
      </c>
      <c r="B116" s="6">
        <v>46023</v>
      </c>
      <c r="C116" s="6">
        <v>46112</v>
      </c>
      <c r="D116" s="43" t="s">
        <v>612</v>
      </c>
      <c r="E116" s="43" t="s">
        <v>613</v>
      </c>
      <c r="F116" s="5" t="s">
        <v>55</v>
      </c>
      <c r="G116" s="43" t="s">
        <v>614</v>
      </c>
      <c r="H116" s="11" t="s">
        <v>615</v>
      </c>
      <c r="I116" s="5" t="s">
        <v>67</v>
      </c>
      <c r="J116" s="5" t="s">
        <v>73</v>
      </c>
      <c r="K116" s="5">
        <v>2025</v>
      </c>
      <c r="L116" s="47">
        <v>24</v>
      </c>
      <c r="M116" s="14"/>
      <c r="N116" s="15">
        <v>0.25</v>
      </c>
      <c r="O116" s="5" t="s">
        <v>51</v>
      </c>
      <c r="P116" s="45" t="s">
        <v>616</v>
      </c>
      <c r="Q116" s="11" t="s">
        <v>577</v>
      </c>
      <c r="R116" s="17">
        <v>46112</v>
      </c>
      <c r="S116" s="1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7:O201" xr:uid="{00000000-0002-0000-0000-000000000000}">
      <formula1>Hidden_114</formula1>
    </dataValidation>
    <dataValidation type="list" allowBlank="1" showErrorMessage="1" sqref="O8:O116" xr:uid="{27F1FC49-90C6-4DF1-B279-17971CCF7A63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2026-05-12T19:56:01Z</dcterms:created>
  <dcterms:modified xsi:type="dcterms:W3CDTF">2026-05-12T20:00:27Z</dcterms:modified>
</cp:coreProperties>
</file>